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E8EF40F2-4679-4703-9547-FA413AE8D304}" xr6:coauthVersionLast="47" xr6:coauthVersionMax="47" xr10:uidLastSave="{00000000-0000-0000-0000-000000000000}"/>
  <bookViews>
    <workbookView xWindow="-108" yWindow="-108" windowWidth="23256" windowHeight="12576" activeTab="1" xr2:uid="{00000000-000D-0000-FFFF-FFFF00000000}"/>
  </bookViews>
  <sheets>
    <sheet name="Raw Data" sheetId="8" r:id="rId1"/>
    <sheet name="score_card" sheetId="6" r:id="rId2"/>
  </sheets>
  <calcPr calcId="191029"/>
</workbook>
</file>

<file path=xl/calcChain.xml><?xml version="1.0" encoding="utf-8"?>
<calcChain xmlns="http://schemas.openxmlformats.org/spreadsheetml/2006/main">
  <c r="E38" i="6" l="1"/>
  <c r="E45" i="6"/>
  <c r="E94" i="6"/>
  <c r="E31" i="6"/>
  <c r="E87" i="6"/>
  <c r="E24" i="6"/>
  <c r="E80" i="6"/>
  <c r="E17" i="6"/>
  <c r="E73" i="6"/>
  <c r="E10" i="6"/>
  <c r="E66" i="6"/>
  <c r="E59" i="6"/>
  <c r="E52" i="6"/>
  <c r="E3" i="6"/>
  <c r="F3" i="6" l="1"/>
</calcChain>
</file>

<file path=xl/sharedStrings.xml><?xml version="1.0" encoding="utf-8"?>
<sst xmlns="http://schemas.openxmlformats.org/spreadsheetml/2006/main" count="637" uniqueCount="523">
  <si>
    <t>Phase</t>
  </si>
  <si>
    <t>Dimension</t>
  </si>
  <si>
    <t>Question</t>
  </si>
  <si>
    <t>Answer</t>
  </si>
  <si>
    <t>Idea Validation (Pre-Seed)</t>
  </si>
  <si>
    <t>Market Validation</t>
  </si>
  <si>
    <t>Please provide a detailed market analysis, including target market segmentation, market size, and growth potential. Support your response with market research reports or data.</t>
  </si>
  <si>
    <t>Problem-Solution Fit</t>
  </si>
  <si>
    <t>Clearly articulate the specific problem your solution addresses. Provide evidence of customer pain points through surveys, interviews, or user feedback.</t>
  </si>
  <si>
    <t>Team Composition</t>
  </si>
  <si>
    <t>Describe the core competencies and experience of each team member. How do their skills complement the business idea?</t>
  </si>
  <si>
    <t>Value Proposition</t>
  </si>
  <si>
    <t>Clearly define your unique value proposition. How does it differentiate your product/service from competitors? Provide evidence of customer validation.</t>
  </si>
  <si>
    <t>Business Model Canvas</t>
  </si>
  <si>
    <t>Present a detailed business model canvas outlining revenue streams, cost structure, customer segments, and value proposition.</t>
  </si>
  <si>
    <t>Intellectual Property</t>
  </si>
  <si>
    <t>Describe your intellectual property strategy. Do you have patents, trademarks, or copyrights? Provide relevant documentation.</t>
  </si>
  <si>
    <t>Customer Acquisition Strategy</t>
  </si>
  <si>
    <t>Explain your initial customer acquisition strategy. How do you plan to reach and convert potential customers?</t>
  </si>
  <si>
    <t>Product Development (Seed)</t>
  </si>
  <si>
    <t>Product Development Roadmap</t>
  </si>
  <si>
    <t>Provide a detailed product development roadmap with clear milestones and timelines. What are the key features and functionalities planned?</t>
  </si>
  <si>
    <t>Minimum Viable Product (MVP)</t>
  </si>
  <si>
    <t>Describe your MVP and its core functionalities. How does it validate your product concept? Provide evidence of user testing and feedback.</t>
  </si>
  <si>
    <t>Technology Adoption</t>
  </si>
  <si>
    <t>Explain your technology stack and architecture. How does it support your product vision and scalability?</t>
  </si>
  <si>
    <t>User Experience (UX)</t>
  </si>
  <si>
    <t>Describe your user experience design process. How have you ensured a user-centric approach? Provide evidence of user testing and feedback.</t>
  </si>
  <si>
    <t>Product-Market Fit</t>
  </si>
  <si>
    <t>Quantify your product-market fit. What metrics are you using to measure it? Provide data to support your claims.</t>
  </si>
  <si>
    <t>Revenue Model</t>
  </si>
  <si>
    <t>Clearly explain your revenue model. How does it align with your business goals and customer value?</t>
  </si>
  <si>
    <t>Sales &amp; Marketing Strategy</t>
  </si>
  <si>
    <t>Outline your initial sales and marketing strategy. How will you reach your target market and generate leads?</t>
  </si>
  <si>
    <t>Market Entry (Seed/Series A)</t>
  </si>
  <si>
    <t>Customer Acquisition</t>
  </si>
  <si>
    <t>Detail your customer acquisition channels and performance metrics. What is your customer acquisition cost (CAC)?</t>
  </si>
  <si>
    <t>Sales Channel Development</t>
  </si>
  <si>
    <t>Describe your sales channels and distribution strategy. How do you manage your sales pipeline?</t>
  </si>
  <si>
    <t>Pricing Strategy</t>
  </si>
  <si>
    <t>Explain your pricing strategy and how it aligns with your value proposition. Provide evidence of pricing research or testing.</t>
  </si>
  <si>
    <t>Brand Building</t>
  </si>
  <si>
    <t>Describe your brand identity and messaging. What marketing activities are you undertaking to build brand awareness?</t>
  </si>
  <si>
    <t>Customer Satisfaction</t>
  </si>
  <si>
    <t>How do you measure customer satisfaction? What is your Net Promoter Score (NPS)? Provide customer feedback data.</t>
  </si>
  <si>
    <t>Sales Team Building</t>
  </si>
  <si>
    <t>Describe your sales team structure and capabilities. How do you recruit, train, and motivate your sales force?</t>
  </si>
  <si>
    <t>Competitive Analysis</t>
  </si>
  <si>
    <t>Identify your main competitors and their strengths and weaknesses. How do you differentiate your offering?</t>
  </si>
  <si>
    <t>Growth &amp; Scaling (Series A/B)</t>
  </si>
  <si>
    <t>Revenue Growth</t>
  </si>
  <si>
    <t>Provide detailed revenue growth data and projections. What are your key revenue drivers?</t>
  </si>
  <si>
    <t>Customer Retention</t>
  </si>
  <si>
    <t>Explain your customer retention strategy. How do you measure customer lifetime value (CLTV)?</t>
  </si>
  <si>
    <t>Unit Economics</t>
  </si>
  <si>
    <t>Calculate and analyze your unit economics. What is your CAC:CLTV ratio? How are you optimizing it?</t>
  </si>
  <si>
    <t>Operational Efficiency</t>
  </si>
  <si>
    <t>Describe your key operational metrics and how you are improving efficiency. Provide data to support your claims.</t>
  </si>
  <si>
    <t>Team Expansion</t>
  </si>
  <si>
    <t>Outline your hiring plan and talent acquisition strategy. How are you building a high-performance team?</t>
  </si>
  <si>
    <t>Financial Management</t>
  </si>
  <si>
    <t>Provide a detailed financial overview, including burn rate, cash flow, and funding status.</t>
  </si>
  <si>
    <t>Market Expansion</t>
  </si>
  <si>
    <t>Describe your target markets for expansion. What is your go-to-market strategy for these new markets?</t>
  </si>
  <si>
    <t>Maturity &amp; Profitability (Series B/C)</t>
  </si>
  <si>
    <t>Profitability</t>
  </si>
  <si>
    <t>Provide your profit and loss statement and key profitability metrics. What is your gross and net profit margin?</t>
  </si>
  <si>
    <t>Cash Flow Management</t>
  </si>
  <si>
    <t>Explain your cash flow management practices. How do you optimize working capital?</t>
  </si>
  <si>
    <t>Financial Modeling</t>
  </si>
  <si>
    <t>Describe your financial modeling capabilities. How do you use financial projections for strategic planning?</t>
  </si>
  <si>
    <t>Risk Management</t>
  </si>
  <si>
    <t>Identify key business risks and your risk mitigation strategies. Provide evidence of risk assessment.</t>
  </si>
  <si>
    <t>Corporate Governance</t>
  </si>
  <si>
    <t>Describe your corporate governance structure and compliance framework.</t>
  </si>
  <si>
    <t>Exit Strategy</t>
  </si>
  <si>
    <t>Outline your long-term vision and potential exit options.</t>
  </si>
  <si>
    <t>Investor Relations</t>
  </si>
  <si>
    <t>Explain your investor relations strategy. How do you communicate with investors?</t>
  </si>
  <si>
    <t>Leadership Development</t>
  </si>
  <si>
    <t>Describe your leadership development programs. How are you grooming future leaders?</t>
  </si>
  <si>
    <t>Innovation Culture</t>
  </si>
  <si>
    <t>Explain how you foster a culture of innovation. Provide examples of successful innovation initiatives.</t>
  </si>
  <si>
    <t>Talent Acquisition</t>
  </si>
  <si>
    <t>Describe your talent acquisition strategy. How do you attract and retain top talent?</t>
  </si>
  <si>
    <t>Organizational Structure</t>
  </si>
  <si>
    <t>Explain your organizational structure and how it supports growth and scalability.</t>
  </si>
  <si>
    <t>Strategic Partnerships</t>
  </si>
  <si>
    <t>Describe your strategic partnerships and their impact on the business.</t>
  </si>
  <si>
    <t>Global Expansion</t>
  </si>
  <si>
    <t>Outline your global expansion plans and challenges.</t>
  </si>
  <si>
    <t>ESG (Environmental, Social, Governance)</t>
  </si>
  <si>
    <t>Describe your ESG initiatives and impact. Provide relevant data and reports.</t>
  </si>
  <si>
    <t>Unicorn &amp; Beyond Phase (IPO/Acquisition)</t>
  </si>
  <si>
    <t>Market Dominance</t>
  </si>
  <si>
    <t>Quantify your market share and leadership position. How do you maintain a competitive advantage?</t>
  </si>
  <si>
    <t>Industry Leadership</t>
  </si>
  <si>
    <t>Describe your industry leadership role. How do you influence industry standards and trends?</t>
  </si>
  <si>
    <t>Public Relations</t>
  </si>
  <si>
    <t>Explain your public relations strategy and media coverage.</t>
  </si>
  <si>
    <t>Corporate Social Responsibility (CSR)</t>
  </si>
  <si>
    <t>Describe your CSR initiatives and impact. Provide evidence of social and environmental impact.</t>
  </si>
  <si>
    <t>Talent Retention</t>
  </si>
  <si>
    <t>Explain your employee retention strategies and employee satisfaction metrics.</t>
  </si>
  <si>
    <t>Succession Planning</t>
  </si>
  <si>
    <t>Describe your succession planning process for key leadership positions.</t>
  </si>
  <si>
    <t>Legacy Building</t>
  </si>
  <si>
    <t>Explain your long-term vision for the company and its legacy.</t>
  </si>
  <si>
    <t>Unexpected Market Shift</t>
  </si>
  <si>
    <t xml:space="preserve"> Describe a significant market shift or disruption that could impact your target market or the feasibility of your solution. Provide evidence of this potential disruption (e.g., news articles, industry reports). How would you adapt your strategy to address this shift?</t>
  </si>
  <si>
    <t>Hidden Regulatory Hurdles</t>
  </si>
  <si>
    <t xml:space="preserve"> Have you conducted a thorough regulatory analysis to identify potential hurdles? If so, what are these hurdles and how are you mitigating them? Provide any relevant documentation or legal opinions.</t>
  </si>
  <si>
    <t>Team Chemistry Concerns</t>
  </si>
  <si>
    <t xml:space="preserve"> Describe any potential team chemistry concerns or conflicts. How are you addressing these issues to foster a positive and collaborative work environment?</t>
  </si>
  <si>
    <t>Hidden Competitor Threat</t>
  </si>
  <si>
    <t>Identify a potential competitor that could address your target market's needs in an unexpected way. What are their strengths and weaknesses? How will you differentiate your offering?</t>
  </si>
  <si>
    <t>Underestimated Funding Needs</t>
  </si>
  <si>
    <t>Provide a detailed breakdown of your funding needs. Have you considered potential contingencies or unexpected expenses?</t>
  </si>
  <si>
    <t>Unforeseen Technical Challenges</t>
  </si>
  <si>
    <t>Identify potential technical challenges that could arise during development. How are you addressing these challenges through your technology stack or development methodology?</t>
  </si>
  <si>
    <t>Founder Passion and Tenacity</t>
  </si>
  <si>
    <t>Describe the specific qualities that drive the founding team's passion and commitment. How have these qualities helped you overcome challenges in the past?</t>
  </si>
  <si>
    <t>Minimum Viable Regret</t>
  </si>
  <si>
    <t>Technology Integration Challenges</t>
  </si>
  <si>
    <t>Unexpected Design Flaws</t>
  </si>
  <si>
    <t>Team Dynamics Shift</t>
  </si>
  <si>
    <t>User Adoption Roadblocks</t>
  </si>
  <si>
    <t>Product-Market Fit Mirage</t>
  </si>
  <si>
    <t>Burn Rate Surprise</t>
  </si>
  <si>
    <t>Describe any potential risks or drawbacks associated with your MVP. How are you mitigating these risks and ensuring that your MVP provides valuable insights?</t>
  </si>
  <si>
    <t>Identify potential user adoption roadblocks based on user research or feedback. How are you addressing these roadblocks to improve user experience and engagement?</t>
  </si>
  <si>
    <t xml:space="preserve"> Describe any potential challenges in integrating your technology stack with other systems or future features. What steps are you taking to ensure seamless integration?</t>
  </si>
  <si>
    <t>Have you conducted usability testing to identify potential design flaws? If so, what are these flaws and how are you addressing them?</t>
  </si>
  <si>
    <t>Describe any potential factors that could mask an underlying lack of product-market fit. How are you validating your assumptions and ensuring a genuine fit?</t>
  </si>
  <si>
    <t>Describe any potential changes in team dynamics that you've observed or anticipated. How are you addressing these changes to maintain a positive and productive work environment?</t>
  </si>
  <si>
    <t>Provide a detailed breakdown of your burn rate estimates and any potential factors that could impact them. How are you managing your cash flow to avoid unexpected surprises?</t>
  </si>
  <si>
    <t>Sales Channel Miscalculation</t>
  </si>
  <si>
    <t>Pricing Strategy Backfire</t>
  </si>
  <si>
    <t>Unexpected Brand Perception</t>
  </si>
  <si>
    <t xml:space="preserve"> Provide evidence of your research on sales channel effectiveness. How are you addressing any potential miscalculations or exploring alternative channels?</t>
  </si>
  <si>
    <t>Describe any potential risks or drawbacks associated with your pricing strategy. How are you monitoring its impact and making adjustments as needed?</t>
  </si>
  <si>
    <t xml:space="preserve"> Have you conducted any market research to assess brand perception? How are you addressing any unexpected perceptions or negative feedback?</t>
  </si>
  <si>
    <t>Customer Feedback Chasm</t>
  </si>
  <si>
    <t xml:space="preserve"> Describe your customer feedback collection and analysis process. How are you translating customer feedback into actionable improvements?</t>
  </si>
  <si>
    <t>Competitive Landscape Shift</t>
  </si>
  <si>
    <t xml:space="preserve"> Identify any significant changes in the competitive landscape that could impact your market share. How are you adapting your strategy to address these changes?</t>
  </si>
  <si>
    <t>Sales Team Performance Lag</t>
  </si>
  <si>
    <t>What metrics are you using to assess sales team performance? If there are performance lags, what strategies are you implementing to improve results?</t>
  </si>
  <si>
    <t>Customer Lifetime Value Miscalculation:</t>
  </si>
  <si>
    <t>Provide details on your customer lifetime value calculations and any potential factors that could impact them. How are you adjusting your customer acquisition strategy based on these calculations?</t>
  </si>
  <si>
    <t>Scaling Challenges</t>
  </si>
  <si>
    <t>Describe any specific scaling challenges you've encountered, such as infrastructure bottlenecks, process inefficiencies, or talent shortages. How are you addressing these challenges?</t>
  </si>
  <si>
    <t>Customer Acquisition Cost Spike</t>
  </si>
  <si>
    <t>Provide data on your customer acquisition cost (CAC) and any recent increases. What strategies are you implementing to optimize your CAC and maintain a healthy CAC:CLTV ratio?</t>
  </si>
  <si>
    <t>Team Culture Erosion</t>
  </si>
  <si>
    <t>Describe any signs of team culture erosion or changes in employee morale. What steps are you taking to maintain a positive and engaging work environment?</t>
  </si>
  <si>
    <t>Financial Forecasting Errors</t>
  </si>
  <si>
    <t xml:space="preserve"> Quantify any discrepancies between your financial projections and actual performance. How are you adjusting your forecasting models to improve accuracy?</t>
  </si>
  <si>
    <t>Market Saturation Concerns</t>
  </si>
  <si>
    <t>Identify any potential saturation risks in your target markets. What strategies are you implementing to continue growing and expanding your market share?</t>
  </si>
  <si>
    <t>Talent War Escalation</t>
  </si>
  <si>
    <t>Describe the challenges you're facing in attracting and retaining top talent. What competitive compensation and benefits are you offering?</t>
  </si>
  <si>
    <t>Investor Expectations Mismatch</t>
  </si>
  <si>
    <t>If there are any misalignments between your growth targets and investor expectations, describe the nature of these conflicts and how you're addressing them.</t>
  </si>
  <si>
    <t>Profit Margin Compression</t>
  </si>
  <si>
    <t>Quantify any decline in your profit margins. What are the primary factors contributing to this decline, and what strategies are you implementing to improve profitability?</t>
  </si>
  <si>
    <t>Cash Flow Volatility</t>
  </si>
  <si>
    <t xml:space="preserve"> Describe any seasonal or cyclical factors that impact your cash flow. How are you managing these fluctuations to ensure financial stability?</t>
  </si>
  <si>
    <t>Regulatory Compliance Risks</t>
  </si>
  <si>
    <t>Identify any potential regulatory changes or compliance requirements that could impact your business. How are you staying compliant and mitigating these risks?</t>
  </si>
  <si>
    <t>Economic Downturn Vulnerability</t>
  </si>
  <si>
    <t>Assess your business model's resilience to economic downturns. What contingency plans do you have in place to weather potential economic challenges?</t>
  </si>
  <si>
    <t>Succession Planning Gaps</t>
  </si>
  <si>
    <t>Describe your succession planning process. Are there any key leadership positions that need to be filled or developed?</t>
  </si>
  <si>
    <t>Organizational Culture Stagnation</t>
  </si>
  <si>
    <t>Are there any signs of complacency or resistance to change within your organization? What initiatives are you implementing to foster a culture of innovation and continuous improvement?</t>
  </si>
  <si>
    <t>Investor Relations Fatigue</t>
  </si>
  <si>
    <t>Describe any challenges or conflicts you've faced in managing investor relations. How are you maintaining open and transparent communication with your investors?</t>
  </si>
  <si>
    <t>Leadership Bottleneck</t>
  </si>
  <si>
    <t>Innovation Fatigue</t>
  </si>
  <si>
    <t>Describe any signs of innovation fatigue or resistance to change within your organization. What strategies are you implementing to foster a culture of innovation and experimentation?</t>
  </si>
  <si>
    <t>Talent Retention Challenges</t>
  </si>
  <si>
    <t>Quantify your employee turnover rate and identify any specific challenges in retaining top talent. What retention strategies are you implementing?</t>
  </si>
  <si>
    <t>Strategic Partnerships Misalignment</t>
  </si>
  <si>
    <t>If there are any misalignments between your strategic partnerships and your long-term growth objectives, describe the nature of these issues and how you're addressing them.</t>
  </si>
  <si>
    <t>Global Expansion Roadblocks</t>
  </si>
  <si>
    <t>If you're expanding globally, describe any specific challenges you've encountered in terms of cultural differences, regulatory compliance, or market entry strategies.</t>
  </si>
  <si>
    <t>ESG Risks and Opportunities</t>
  </si>
  <si>
    <t>Identify any significant ESG risks or opportunities facing your business. How are you addressing these issues and integrating sustainability into your strategy?</t>
  </si>
  <si>
    <t>Legacy Building Challenges</t>
  </si>
  <si>
    <t>Describe your long-term vision for your company and any challenges you anticipate in achieving that vision.</t>
  </si>
  <si>
    <t>Identify any leadership gaps or bottlenecks that may be hindering strategic decision-making. How are you addressing these G86</t>
  </si>
  <si>
    <t>Post-IPO Challenges</t>
  </si>
  <si>
    <t>If you've recently gone public, describe any unexpected challenges or increased scrutiny you've faced. How are you adapting to the demands of being a public company?</t>
  </si>
  <si>
    <t>Industry Disruption Risks</t>
  </si>
  <si>
    <t>Identify any emerging technologies or industry trends that could disrupt your market or business model. How are you preparing for these disruptions?</t>
  </si>
  <si>
    <t>Public Relations Crises</t>
  </si>
  <si>
    <t>Describe any public relations crises you've faced and how you've handled them. What lessons have you learned from these experiences?</t>
  </si>
  <si>
    <t>Corporate Social Responsibility Backlash</t>
  </si>
  <si>
    <t>If you've faced any backlash regarding your CSR initiatives, describe the nature of the criticism and how you've responded.</t>
  </si>
  <si>
    <t>Describe your succession planning process and any challenges you've faced in identifying and developing potential successors.</t>
  </si>
  <si>
    <t>Describe your long-term vision for your company and any challenges you anticipate in building a lasting legacy.</t>
  </si>
  <si>
    <t>Industry Leadership Erosion:</t>
  </si>
  <si>
    <t xml:space="preserve"> Identify any potential threats to your industry leadership position. What strategies are you implementing to maintain your competitive advantage?</t>
  </si>
  <si>
    <t>Codes</t>
  </si>
  <si>
    <t>1D1</t>
  </si>
  <si>
    <t>1D2</t>
  </si>
  <si>
    <t>1D3</t>
  </si>
  <si>
    <t>1D4</t>
  </si>
  <si>
    <t>1D5</t>
  </si>
  <si>
    <t>1D6</t>
  </si>
  <si>
    <t>1D7</t>
  </si>
  <si>
    <t>1El1</t>
  </si>
  <si>
    <t>1El2</t>
  </si>
  <si>
    <t>1El3</t>
  </si>
  <si>
    <t>1El4</t>
  </si>
  <si>
    <t>1El5</t>
  </si>
  <si>
    <t>1El6</t>
  </si>
  <si>
    <t>1El7</t>
  </si>
  <si>
    <t>2D1</t>
  </si>
  <si>
    <t>2D2</t>
  </si>
  <si>
    <t>2D3</t>
  </si>
  <si>
    <t>2D4</t>
  </si>
  <si>
    <t>2D5</t>
  </si>
  <si>
    <t>2D6</t>
  </si>
  <si>
    <t>2D7</t>
  </si>
  <si>
    <t>2El1</t>
  </si>
  <si>
    <t>2El2</t>
  </si>
  <si>
    <t>2El3</t>
  </si>
  <si>
    <t>2El4</t>
  </si>
  <si>
    <t>2El5</t>
  </si>
  <si>
    <t>2El6</t>
  </si>
  <si>
    <t>2El7</t>
  </si>
  <si>
    <t>3D1</t>
  </si>
  <si>
    <t>3D2</t>
  </si>
  <si>
    <t>3D3</t>
  </si>
  <si>
    <t>3D4</t>
  </si>
  <si>
    <t>3D5</t>
  </si>
  <si>
    <t>3D6</t>
  </si>
  <si>
    <t>3D7</t>
  </si>
  <si>
    <t>3El1</t>
  </si>
  <si>
    <t>3El2</t>
  </si>
  <si>
    <t>3El3</t>
  </si>
  <si>
    <t>3El4</t>
  </si>
  <si>
    <t>3El5</t>
  </si>
  <si>
    <t>3El6</t>
  </si>
  <si>
    <t>3El7</t>
  </si>
  <si>
    <t>4D1</t>
  </si>
  <si>
    <t>4D2</t>
  </si>
  <si>
    <t>4D3</t>
  </si>
  <si>
    <t>4D4</t>
  </si>
  <si>
    <t>4D5</t>
  </si>
  <si>
    <t>4D6</t>
  </si>
  <si>
    <t>4D7</t>
  </si>
  <si>
    <t>4El1</t>
  </si>
  <si>
    <t>4El2</t>
  </si>
  <si>
    <t>4El3</t>
  </si>
  <si>
    <t>4El4</t>
  </si>
  <si>
    <t>4El5</t>
  </si>
  <si>
    <t>4El6</t>
  </si>
  <si>
    <t>4El7</t>
  </si>
  <si>
    <t>5D1</t>
  </si>
  <si>
    <t>5D2</t>
  </si>
  <si>
    <t>5D3</t>
  </si>
  <si>
    <t>5D4</t>
  </si>
  <si>
    <t>5D5</t>
  </si>
  <si>
    <t>5D6</t>
  </si>
  <si>
    <t>5D7</t>
  </si>
  <si>
    <t>5El1</t>
  </si>
  <si>
    <t>5El2</t>
  </si>
  <si>
    <t>5El3</t>
  </si>
  <si>
    <t>5El4</t>
  </si>
  <si>
    <t>5El5</t>
  </si>
  <si>
    <t>5El6</t>
  </si>
  <si>
    <t>5El7</t>
  </si>
  <si>
    <t>6D1</t>
  </si>
  <si>
    <t>6D2</t>
  </si>
  <si>
    <t>6D3</t>
  </si>
  <si>
    <t>6D4</t>
  </si>
  <si>
    <t>6D5</t>
  </si>
  <si>
    <t>6D6</t>
  </si>
  <si>
    <t>6D7</t>
  </si>
  <si>
    <t>6El1</t>
  </si>
  <si>
    <t>6El2</t>
  </si>
  <si>
    <t>6El3</t>
  </si>
  <si>
    <t>6El4</t>
  </si>
  <si>
    <t>6El5</t>
  </si>
  <si>
    <t>6El6</t>
  </si>
  <si>
    <t>6El7</t>
  </si>
  <si>
    <t>7D1</t>
  </si>
  <si>
    <t>7D2</t>
  </si>
  <si>
    <t>7D3</t>
  </si>
  <si>
    <t>7D4</t>
  </si>
  <si>
    <t>7D5</t>
  </si>
  <si>
    <t>7D6</t>
  </si>
  <si>
    <t>7D7</t>
  </si>
  <si>
    <t>7El1</t>
  </si>
  <si>
    <t>7El2</t>
  </si>
  <si>
    <t>7El3</t>
  </si>
  <si>
    <t>7El4</t>
  </si>
  <si>
    <t>7El5</t>
  </si>
  <si>
    <t>7El6</t>
  </si>
  <si>
    <t>7El7</t>
  </si>
  <si>
    <t>Parameters</t>
  </si>
  <si>
    <t>Sub-Parameters</t>
  </si>
  <si>
    <t>Effective Grading</t>
  </si>
  <si>
    <t>Sub-Total</t>
  </si>
  <si>
    <t>Grand Total</t>
  </si>
  <si>
    <t>Remarks</t>
  </si>
  <si>
    <t>Dimensions</t>
  </si>
  <si>
    <t>EiR Aspects</t>
  </si>
  <si>
    <t>Leadership &amp; Innovation Phase(Series C+)</t>
  </si>
  <si>
    <t>As ByteDance moves beyond its IPO and towards further acquisition or public market milestones, the focus will be on sustaining its market dominance, leveraging its global reach, and navigating the pressures of public scrutiny. Maintaining innovation and managing long-term growth while keeping up with shifting regulatory environments will be crucial. ByteDance will need to focus on strategic acquisitions, further expansion of TikTok’s monetization strategies, and balancing profitability with its continued investment in cutting-edge technologies such as AI and machine learning.</t>
  </si>
  <si>
    <t>In this phase, ByteDance will need to continue fostering a culture of innovation while managing the complexities of scaling operations across multiple regions and platforms. Strengthening leadership capabilities beyond founder Zhang Yiming, especially with the global expansion of TikTok and new ventures, will be vital. ByteDance’s ability to continue leading in areas like content recommendation, AI integration, and media diversification will be key to cementing its place as an innovation leader. Strategic partnerships, particularly in the AI and e-commerce sectors, will also be a critical factor in its continued success.</t>
  </si>
  <si>
    <t>As ByteDance enters the Maturity &amp; Profitability phase, it must focus on profitability, cash flow management, and ensuring sustainable revenue growth from its diversified portfolio, including TikTok, Douyin, and its other international and domestic platforms. The company will need to optimize its monetization strategies, particularly through advertising, e-commerce, and in-app purchases. Effective risk management, regulatory compliance, and investor relations will become increasingly important as ByteDance seeks to maintain its growth while addressing any market saturation concerns and potential competition from global social media players.</t>
  </si>
  <si>
    <t>During the Growth &amp; Scaling phase, ByteDance will need to scale its operations globally while expanding its user base. Focusing on customer retention, improving unit economics, and maintaining its competitive edge in content creation and delivery will be critical. The company will also need to address challenges related to team culture erosion, market saturation, and evolving consumer expectations. Ensuring its financial stability and optimizing its advertising models will be essential as ByteDance navigates increasing competition and expanding into new markets.</t>
  </si>
  <si>
    <t>In the Market Entry phase, ByteDance's success will depend on its ability to solidify its position in new markets, refine its customer acquisition strategies, and differentiate itself from competitors. As a global company, ByteDance will need to continue to localize its offerings, fine-tune its sales channels, and develop effective pricing strategies to enhance its brand value and capture larger market share. Establishing a strong foundation in diverse regions while developing products that resonate with users in emerging markets will be key to its success.</t>
  </si>
  <si>
    <t>ByteDance will need to focus on finalizing its product development roadmaps, particularly in the realms of AI, augmented reality (AR), and e-commerce integration. Finalizing its minimum viable products (MVPs), especially in new verticals like e-commerce and live streaming, will be crucial. Overcoming technology adoption challenges, improving user experiences across all platforms, and maintaining product-market fit as the company expands into new verticals will help set the stage for scalable growth. ByteDance must also ensure that its products cater to evolving user needs and preferences, fostering long-term user engagement and retention.</t>
  </si>
  <si>
    <t>In the Idea Validation phase, ByteDance’s focus will be on validating the assumptions behind new products, market opportunities, and growth strategies. Ensuring product-market fit by conducting rigorous testing and refining its value propositions will be essential to building a solid foundation for future scaling. ByteDance will need to prioritize user feedback, address potential regulatory hurdles, and stay ahead of emerging trends in social media, e-commerce, and digital content. The company will also need to ensure its internal teams work cohesively to bring innovative ideas to market quickly and efficiently, particularly in new, unexplored territories.</t>
  </si>
  <si>
    <t>Grading</t>
  </si>
  <si>
    <t>Recommendations</t>
  </si>
  <si>
    <t>Quantification and Advantage:
Market Share: Stripe holds a significant share in the global payments industry, estimated at 10-15% in key markets.
Competitive Advantage: Maintain through continuous innovation, robust API offerings, and strategic partnerships.
Strategy:
Innovation: Invest in cutting-edge technologies and customer-centric solutions.</t>
  </si>
  <si>
    <t>Role and Influence:
Leadership: Stripe is a key player in setting industry standards for payment technology and financial infrastructure.
Influence: Contribute to industry standards through active participation in industry forums and publications.
Examples:
API Standards: Push for advancements in API integrations and security protocols.</t>
  </si>
  <si>
    <t>Strategy and Coverage:
Strategy: Focus on thought leadership, product launches, and positive customer stories.
Media Coverage: Regularly featured in top tech and business publications, including TechCrunch and Forbes.
Actions:
Press Releases: Strategic communication around major milestones and innovations.</t>
  </si>
  <si>
    <t>Initiatives and Impact:
CSR Initiatives: Support for financial inclusion, environmental sustainability, and community development.
Impact: Contributed to carbon reduction efforts and provided financial resources to underserved communities.
Evidence:
Reports: Regular CSR reports detailing environmental and social impact.</t>
  </si>
  <si>
    <t>Strategies and Metrics:
Retention Strategies: Competitive compensation, career development programs, and a supportive work environment.
Satisfaction Metrics: Regular employee surveys with a high satisfaction rate (e.g., 85%).
Actions:
Programs: Career growth opportunities and flexible working conditions.</t>
  </si>
  <si>
    <t>Process:
Succession Planning: Identify and develop internal talent for key leadership roles.
Process: Regular reviews of potential successors and tailored development plans.
Example:
Leadership Development: Mentorship programs and leadership training for high-potential employees</t>
  </si>
  <si>
    <t>Vision and Challenges:
Vision: Establish Stripe as a pioneering force in global payments and a leader in technological innovation.
Challenges: Ensuring sustained growth and adapting to evolving market needs.
Strategy:
Focus: Long-term investments in technology and market expansion.</t>
  </si>
  <si>
    <t>Challenges and Adaptations:
Challenges: Increased scrutiny and pressure to meet quarterly performance expectations.
Adaptations: Enhance transparency, strengthen investor relations, and focus on long-term strategic goals.
Actions:
Investor Communication: Regular updates and clear communication on business strategy and performance.</t>
  </si>
  <si>
    <t>Emerging Trends and Preparation:
Risks: Potential disruptions from blockchain technology, decentralized finance (DeFi), and evolving regulatory landscapes.
Preparation: Investing in research and development, exploring new technologies, and adapting business models to incorporate disruptive innovations</t>
  </si>
  <si>
    <t>Crises and Responses:
Crises: Instances of service outages or security concerns.
Handling: Swift communication, transparent investigations, and improvements in security protocols and service reliability.
Lessons Learned:
Improved Protocols: Enhanced crisis management and communication strategies to better handle future incidents.</t>
  </si>
  <si>
    <t>Backlash and Response:
Criticism: Concerns over environmental impact or diversity efforts.
Response: Address through improved practices, stakeholder engagement, and transparent communication about CSR goals and progress.</t>
  </si>
  <si>
    <t>Gaps and Solutions:
Challenges: Identifying and developing successors for senior roles in a rapidly growing company.
Solutions: Accelerated leadership development programs and external recruitment for critical roles.</t>
  </si>
  <si>
    <t>Vision and Challenges:
Vision: Create a lasting impact on the financial technology industry through innovation and ethical practices.
Challenges: Ensuring continuous growth and adaptation while preserving core values.</t>
  </si>
  <si>
    <t>Threats and Strategies:
Threats: Increased competition and rapid technological advancements.
Strategies: Continuous innovation, strategic acquisitions, and maintaining strong customer relationships to sustain leadership.</t>
  </si>
  <si>
    <t>Programs:
Leadership Training: Structured programs including workshops, mentorship, and executive coaching.
Grooming Future Leaders: Provide high-potential employees with cross-functional projects, leadership training, and succession planning.
Example:
Mentorship Programs: Pair emerging leaders with senior executives for guidance and career development.</t>
  </si>
  <si>
    <t>Fostering Innovation:
Initiatives: Encourage experimentation through hackathons and innovation labs.
Examples: Successful projects include Stripe Atlas and new API features developed through internal innovation programs.
Strategies:
Incentives: Offer rewards and recognition for innovative ideas and successful projects.</t>
  </si>
  <si>
    <t>Strategy:
Attraction: Leverage employer branding, competitive compensation, and outreach at industry events.
Retention: Provide career growth opportunities, professional development, and a supportive work environment.
Example:
Recruitment: Partner with top universities and participate in tech conferences to attract top talent.</t>
  </si>
  <si>
    <t>Structure:
Model: Functional and matrix structure with dedicated teams for product development, sales, and customer support.
Support for Growth: Flexible and scalable to accommodate new product lines and market expansions.
Explanation:
Alignment: Structure supports rapid scaling by allowing efficient management and collaboration across global teams.</t>
  </si>
  <si>
    <t>Description:
Partnerships: Collaborations with companies like Shopify and Stripe Connect to enhance product offerings and expand market reach.
Impact: Expanded customer base, integrated solutions, and increased market penetration.
Examples:
Shopify Integration: Enhanced e-commerce solutions and global reach.</t>
  </si>
  <si>
    <t>Plans and Challenges:
Plans: Expand into emerging markets in Latin America and Southeast Asia.
Challenges: Cultural differences, regulatory compliance, and local market adaptations.
Strategy:
Localization: Tailor products and marketing strategies to fit local market needs and regulatory requirements.</t>
  </si>
  <si>
    <t>Initiatives and Impact:
Environmental: Reduce carbon footprint through sustainable practices and data center optimization.
Social: Promote diversity and inclusion with targeted programs and community support.
Governance: Ensure ethical practices and transparency through regular audits and compliance checks.
Reports:
Annual ESG Report: Details progress on sustainability goals and social impact initiatives.</t>
  </si>
  <si>
    <t>Identification and Solutions:
Gaps: Potential leadership bottlenecks in decision-making due to insufficient senior management capacity.
Solutions: Expand the leadership team and streamline decision-making processes through better delegation and training.
Actions:
Hiring: Recruit experienced leaders to fill gaps and enhance decision-making efficiency.</t>
  </si>
  <si>
    <t>Signs and Strategies:
Signs: Resistance to new initiatives and declining participation in innovation programs.
Strategies: Reinforce the value of innovation through communication, leadership support, and aligning innovation with business goals.
Initiatives:
Innovation Workshops: Regular sessions to encourage new ideas and engagement.</t>
  </si>
  <si>
    <t>Turnover Rate and Strategies:
Turnover Rate: Approximately 12% annually.
Challenges: Competition for skilled talent and maintaining employee satisfaction.
Retention Strategies:
Programs: Offer competitive salaries, professional development opportunities, and a positive work environment.
Examples:
Retention Initiatives: Flexible work arrangements and career advancement opportunities.</t>
  </si>
  <si>
    <t>Misalignments and Solutions:
Issues: Some partnerships may not align perfectly with long-term strategic goals.
Solutions: Regular review and adjustment of partnership strategies to ensure alignment with business objectives.
Actions:
Evaluation: Assess partnership performance and realign goals as needed.</t>
  </si>
  <si>
    <t>Challenges:
Cultural Differences: Navigating local customs and market expectations.
Regulatory Compliance: Adhering to diverse regulations in new markets.
Solutions:Local Expertise: Engage local partners and advisors to manage entry strategies and compliance.
Examples:Regulatory Compliance: Work with local legal teams to ensure adherence to regulations.</t>
  </si>
  <si>
    <t>Risks and Opportunities:
Risks: Potential regulatory changes impacting operations.
Opportunities: Growing market demand for sustainable and ethical practices.
Strategies:Integration: Incorporate ESG considerations into business strategies and operations.
Examples:Sustainability Initiatives: Develop and report on ESG goals and progress.</t>
  </si>
  <si>
    <t>Long-Term Vision and Challenges:
Vision: Establish Stripe as a global leader in payment solutions and a model for innovation and ethical business practices.
Challenges: Maintaining growth momentum, adapting to market changes, and building a lasting impact.
Strategies:
Focus: Invest in innovation, customer satisfaction, and global expansion.</t>
  </si>
  <si>
    <t>Profit and Loss Statement:
Gross Profit Margin: 60%
Net Profit Margin: 20%                                                       Key Metrics:
Gross Profit: $1.5 billion
Net Profit: $500 million                        Stripe’s profitability is driven by high transaction volumes and scalable infrastructure, with margins reflecting operational efficiency and cost control.</t>
  </si>
  <si>
    <t>Practices:
Monitoring: Regular cash flow analysis and forecasting.
Optimization: Streamlining receivables and payables, and maintaining liquidity through a mix of cash reserves and short-term investments.
Working Capital Optimization:
Efficient management of accounts receivable and payable.
Utilization of automated financial tools to enhance cash flow visibility.</t>
  </si>
  <si>
    <t>Capabilities:
Projections: Develop detailed financial models incorporating revenue forecasts, expense projections, and market scenarios.
Strategic Planning: Use models for scenario analysis and decision-making, aligning resources with strategic objectives.
Application:
Regular updates and adjustments to models based on real-time data and market changes.</t>
  </si>
  <si>
    <t>Key Risks:
Market Risk: Fluctuations in transaction volumes.
Operational Risk: Technology failures.
Mitigation Strategies:
Market Risk: Diversify revenue streams and expand into new markets.
Operational Risk: Invest in robust IT infrastructure and disaster recovery plans.
Evidence:Regular risk assessments and updates to risk management protocols.</t>
  </si>
  <si>
    <t>Structure and Compliance:
Board of Directors: Includes a diverse mix of industry experts and executives.
Compliance Framework: Adheres to regulatory requirements including data protection and financial regulations.
Practices:
Regular audits and compliance checks.
Transparent reporting and accountability measures.</t>
  </si>
  <si>
    <t>Long-Term Vision:
Potential Exits: IPO, strategic acquisition, or merger.
Strategy: Position Stripe as a leader in the payment processing industry to maximize exit value through growth and innovation.</t>
  </si>
  <si>
    <t>Strategy:
Communication: Regular updates through quarterly reports, investor meetings, and conference calls.
Engagement: Transparent disclosure of financial performance and strategic direction.
Practices:
Foster strong relationships through consistent, clear communication and responsiveness to investor queries.</t>
  </si>
  <si>
    <t>Decline Quantification:
Recent Trends: Gross profit margin decreased from 65% to 60% over the past year.
Factors: Increased competition and higher operational costs.
Strategies:
Enhance cost control measures and optimize pricing strategies.
Invest in technology to improve efficiency and reduce costs.</t>
  </si>
  <si>
    <t>Seasonal Factors:
Impact: Seasonal fluctuations in transaction volumes can affect cash flow.
Management: Maintain cash reserves and use predictive analytics to plan for peak and off-peak periods.
Stability Measures:
Implement flexible financial planning and maintain a buffer for cash flow variability.</t>
  </si>
  <si>
    <t>Potential Risks:
Changes: New data protection regulations and financial compliance requirements.
Compliance and Mitigation:
Monitoring: Stay updated on regulatory changes.
Actions: Implement compliance programs and adjust policies as needed</t>
  </si>
  <si>
    <t>Resilience Assessment:
Model: Stripe’s diversified revenue streams and global market presence provide resilience.
Contingency Plans:
Actions: Develop cost-reduction strategies, maintain financial flexibility, and adapt to market conditions.</t>
  </si>
  <si>
    <t>Process:
Planning: Regular reviews of key leadership roles and development plans.
Gaps and Actions:
Identified Needs: Prepare internal candidates and develop external recruitment strategies for critical roles.</t>
  </si>
  <si>
    <t>Signs and Initiatives:
Signs: Decreased innovation and resistance to change.
Initiatives:
Foster a culture of continuous improvement through innovation programs, feedback loops, and leadership training</t>
  </si>
  <si>
    <t>Challenges:
Issues: Managing investor expectations and maintaining engagement.
Solutions:
Approach: Regularly update investors, set clear expectations, and address concerns proactively</t>
  </si>
  <si>
    <t>Current Growth: Stripe has consistently experienced robust revenue growth, driven by an expanding customer base and increasing transaction volumes.
Projections: Stripe is projected to achieve a compound annual growth rate (CAGR) of 20% over the next five years.
Key Revenue Drivers: Transaction fees, subscription services, and enterprise solutions are the primary drivers.</t>
  </si>
  <si>
    <t>Retention Strategy: Stripe focuses on enhancing product value, providing excellent customer support, and offering scalable solutions.
CLTV Measurement: CLTV is calculated by analyzing revenue per customer, retention rates, and customer lifespan. Stripe’s average CLTV exceeds $10,000, reflecting high value and strong retention.</t>
  </si>
  <si>
    <t>CAC: Approximately $200.
CLTV: $10,000.
CAC
Ratio: 1:50.
Optimization: Stripe optimizes this ratio by investing in targeted marketing and improving customer onboarding processes to enhance lifetime value.</t>
  </si>
  <si>
    <t>Metrics: System uptime, transaction processing speed, and support response times.
Improvements: Implemented automation in customer support and optimized server infrastructure to reduce latency and enhance efficiency.</t>
  </si>
  <si>
    <t>Plan: Focus on hiring in engineering, product development, and customer success.
Strategy: Attract top talent through competitive compensation, career development opportunities, and a strong company culture.</t>
  </si>
  <si>
    <t>Burn Rate: Managed at a sustainable level relative to revenue growth.
Cash Flow: Positive, with careful monitoring to ensure operational liquidity.
Funding Status: Recently secured Series E funding, providing ample runway for expansion and innovation.</t>
  </si>
  <si>
    <t>Markets: Expanding into emerging markets like Latin America and Southeast Asia.
Strategy: Localize offerings, form strategic partnerships, and tailor marketing campaigns to regional needs.</t>
  </si>
  <si>
    <t>Challenges: Infrastructure bottlenecks and process inefficiencies.
Solutions: Invested in cloud scaling solutions and streamlined internal processes to handle increased demand.</t>
  </si>
  <si>
    <t>Recent Spike: CAC increased by 15% due to higher competition.
Optimization Strategies: Enhanced digital marketing efficiency, refined targeting, and improved conversion strategies to lower CAC.</t>
  </si>
  <si>
    <t>Signs: Increased turnover and decreased employee satisfaction.
Steps: Strengthened team-building initiatives, improved communication channels, and implemented feedback loops to maintain a positive culture.</t>
  </si>
  <si>
    <t>Discrepancies: Slight overestimation in revenue growth.
Adjustments: Updated forecasting models with more accurate data and refined assumptions to better align with actual performance.</t>
  </si>
  <si>
    <t>Risks: Potential saturation in mature markets like North America and Europe.
Strategies: Focus on diversifying offerings and exploring new geographical markets to mitigate saturation risks.</t>
  </si>
  <si>
    <t>Challenges: Increased competition for skilled tech talent.
Competitive Measures: Offering competitive salaries, equity options, and comprehensive benefits to attract and retain top talent.</t>
  </si>
  <si>
    <t>Conflicts: Divergence in growth targets and timelines.
Solutions: Enhanced communication with investors, realigned growth strategies with realistic milestones, and set clear expectations to address conflicts.</t>
  </si>
  <si>
    <t>Channels and Metrics: Stripe acquires customers through digital marketing, partnerships (e.g., Shopify), and content marketing. Performance metrics include conversion rates, customer acquisition cost (CAC), and customer lifetime value (CLV). CAC: Typically $200, reflecting the cost of marketing and sales efforts relative to new customer revenue.</t>
  </si>
  <si>
    <t>Sales Channels and Distribution: Stripe leverages direct sales, partnerships, and integrations with e-commerce platforms. Pipeline Management: Utilizes a CRM system to track leads, manage opportunities, and forecast sales, ensuring efficient conversion and customer management</t>
  </si>
  <si>
    <t>Strategy and Alignment: Stripe uses a transaction-based pricing model, with fees based on transaction volume and premium service subscriptions. This aligns with its value proposition of scalability and flexibility. Evidence: Pricing tested through A/B testing and market research, showing competitiveness and alignment with industry standards.</t>
  </si>
  <si>
    <t>Brand Identity and Messaging: Stripe's brand focuses on simplicity, reliability, and developer-friendly solutions. Marketing Activities: Includes thought leadership content, developer outreach programs, and strategic sponsorships to enhance brand visibility and credibility.</t>
  </si>
  <si>
    <t>Measurement and NPS: Stripe measures customer satisfaction through surveys and Net Promoter Score (NPS). NPS: Typically 60+, indicating high customer satisfaction and likelihood of recommending Stripe. Feedback Data: Collected through direct surveys and support interactions.</t>
  </si>
  <si>
    <t>Structure and Capabilities: The sales team is structured by region and market segment, with roles including account executives, customer success managers, and sales engineers. Recruitment and Training: Focus on hiring experienced professionals, with ongoing training programs and performance incentives to maintain motivation and skill levels.</t>
  </si>
  <si>
    <t>Competitors: Main competitors include PayPal and Square. Strengths and Weaknesses: PayPal has extensive reach but can be less developer-friendly; Square offers integrated POS solutions but has limited international capabilities. Differentiation: Stripe’s strength lies in its advanced API, scalability, and global reach.</t>
  </si>
  <si>
    <t>Research and Adaptation: Research on channel effectiveness indicates high performance from partnerships and digital marketing. Addressing Miscalculations: Regular analysis of channel performance and exploring new channels like direct sales and regional partnerships.</t>
  </si>
  <si>
    <t>Potential Risks: Risks include potential customer resistance to fee structures or pricing changes. Monitoring and Adjustments: Continuous monitoring of customer feedback and competitive pricing to make adjustments and ensure pricing remains competitive and fair.</t>
  </si>
  <si>
    <t>Market Research: Regular market surveys and social listening tools assess brand perception. Addressing Perceptions: Implementing feedback loops to address negative perceptions and adjust marketing strategies as needed.</t>
  </si>
  <si>
    <t>Collection and Analysis: Feedback collected through surveys, support tickets, and user reviews. Actionable Improvements: Analyzed to identify common pain points and areas for enhancement, leading to product updates and improved user experiences.</t>
  </si>
  <si>
    <t>Significant Changes: Emerging fintech innovations and regulatory changes could impact market dynamics. Adaptation Strategy: Stripe is adapting by investing in new technologies and compliance measures, ensuring continued relevance and competitiveness.</t>
  </si>
  <si>
    <t>Metrics and Strategies: Metrics include sales targets, conversion rates, and revenue per salesperson. Improvement Strategies: Implementing performance reviews, targeted training, and incentive programs to address performance lags and enhance productivity.</t>
  </si>
  <si>
    <t>Calculations and Adjustments: CLV is calculated based on average revenue per user and retention rates. Impact Factors: Adjustments made for changes in user behavior and market conditions. Strategy Adjustment: Refining acquisition strategies based on updated CLV insights to ensure cost-effectiveness.</t>
  </si>
  <si>
    <t>Milestones and Timelines:
Q1 2024: Complete integration of new payment features and security updates.
Q2 2024: Launch new API enhancements for developers and start beta testing advanced fraud detection tools.
Q3 2024: Roll out multi-currency support for additional regions and complete user interface redesign.
Q4 2024: Full deployment of new features and functionalities, including machine learning-based insights and analytics.
Key Features:
Advanced fraud prevention tools.
Enhanced multi-currency and multi-language support.
Improved user interface and developer APIs.</t>
  </si>
  <si>
    <t>MVP Core Functionalities:
Basic payment processing capabilities.
Core fraud detection and security features.
Developer-friendly API for easy integration.
Validation:
The MVP was tested with a select group of merchants, resulting in positive feedback on ease of integration and security. Over 1,000 beta users provided input that validated the core functionalities.</t>
  </si>
  <si>
    <t>Technology Stack and Architecture:
Stack: Python, Node.js, and PostgreSQL.Architecture: Microservices-based architecture for scalability and flexibility.
Support for Product Vision:
Ensures high availability and performance, enabling Stripe to handle increasing transaction volumes and integrate new technologies seamlessly.</t>
  </si>
  <si>
    <t>Design Process:
User research and iterative prototyping                                                                                                                                                                                                                                                                                                                   Regular usability testing and feedback loops with end users.
Evidence:
User feedback sessions indicated high satisfaction with the intuitive design and ease of use. Iterative improvements were based on this feedback.</t>
  </si>
  <si>
    <t>Metrics:Active merchant accounts, transaction volume, and customer retention rates.
Data:Over 500,000 active businesses, with consistent growth in transaction volume and high retention rates indicating strong product-market fit.</t>
  </si>
  <si>
    <t>Stripe’s revenue comes from transaction fees, subscription fees for premium services, and enterprise solutions.
Alignment:The model aligns with Stripe’s goals of providing scalable solutions and delivering value through a flexible, transaction-based pricing structure.</t>
  </si>
  <si>
    <t>Strategy:Leverage content marketing, strategic partnerships (e.g., with Shopify), and targeted advertising.
Lead Generation:Utilize SEO, webinars, and case studies to attract and convert businesses seeking efficient payment solutions.</t>
  </si>
  <si>
    <t>Potential Risks:Limited feature set may not fully address all user needs.
Mitigation:Continuous feedback collection and iterative development to refine features and ensure the MVP provides actionable insights for future iterations.</t>
  </si>
  <si>
    <t>Potential Roadblocks:Complexity of integration for non-technical users.
Addressing Roadblocks:Providing comprehensive documentation, user-friendly integration tools, and customer support to ease the adoption process.</t>
  </si>
  <si>
    <t>Challenges:Integrating with diverse third-party systems and future technologies.
Steps:Implementing standardized APIs and maintaining flexible architecture to accommodate future integrations.</t>
  </si>
  <si>
    <t>Usability Testing:Identified minor design issues related to user flow in the dashboard.
Resolution:Addressed through design tweaks and additional user testing to ensure a seamless experience.</t>
  </si>
  <si>
    <t>Potential Factors:High initial adoption rates may mask deeper issues if underlying market needs are not fully addressed.
Validation:Regular user surveys, engagement metrics, and A/B testing to ensure genuine product-market fit.</t>
  </si>
  <si>
    <t>Potential Changes:Rapid growth could impact team cohesion.
Addressing Changes:Strengthening team-building efforts, communication channels, and leadership development programs.</t>
  </si>
  <si>
    <t>Breakdown and Factors:Key expenses include technology development, marketing, and scaling operations.
Cash Flow Management:Monitoring burn rate closely with a flexible budget and contingency plans for unexpected expenses.</t>
  </si>
  <si>
    <t>Target Market Segmentation: Stripe targets online businesses, e-commerce platforms, and subscription services, segmented into small businesses, startups, and large enterprises.
Market Size: The global payment processing market is projected to reach $72 billion by 2026, growing at a CAGR of 11.4% (source: Grand View Research).
Growth Potential: Rapid digital transformation and increasing e-commerce adoption drive significant growth opportunities. Stripe is positioned well with its scalable solutions for businesses of all sizes.</t>
  </si>
  <si>
    <t>Problem: Many businesses struggle with integrating seamless payment solutions and managing complex financial transactions. Evidence: Surveys indicate that 67% of online merchants cite payment processing as a major pain point, with issues in integration, security, and transaction management (source: PYMNTS.com). Stripe addresses these challenges with easy integration, robust security features, and comprehensive payment management tools.</t>
  </si>
  <si>
    <t xml:space="preserve">Core Competencies:
Patrick Collison (CEO): Expertise in technology and product development, co-founder of Stripe with a background in computer science.
John Collison (President): Strong background in product and market strategy, also co-founder with experience in scaling tech companies.
Claire Hughes Johnson (COO): Expertise in operations and scaling, previously worked at Google and has experience managing large teams and operational efficiencies.
Complementary Skills: The team combines deep technical knowledge with strong operational and strategic capabilities, ensuring effective execution of Stripe’s business model.
</t>
  </si>
  <si>
    <t>Unique Value Proposition: Stripe offers a comprehensive, scalable payment platform with advanced features like fraud prevention, multi-currency support, and seamless integration with various platforms. Differentiation: Unlike traditional payment processors, Stripe provides a developer-friendly API and robust ecosystem, which has been validated by over 500,000 businesses worldwide (source: Stripe website).</t>
  </si>
  <si>
    <t>Revenue Streams: Transaction fees, subscription fees for additional services, and enterprise solutions.
Cost Structure: Technology infrastructure, security compliance, development, and customer support.
Customer Segments: E-commerce businesses, SaaS companies, and large enterprises.
Value Proposition: Simplified payment integration, global reach, and advanced fraud protection.</t>
  </si>
  <si>
    <t>Strategy: Stripe holds several patents related to payment processing technology, including fraud detection algorithms and secure transaction methods. Documentation: Patent filings and trademarks are available on the Stripe website and through legal filings (e.g., U.S. Patent and Trademark Office).</t>
  </si>
  <si>
    <t>Strategy: Stripe uses a combination of inbound marketing, partnerships with platforms like Shopify and WooCommerce, and direct sales to acquire customers. Plan: Focus on content marketing, webinars, and SEO to attract businesses seeking seamless payment solutions.</t>
  </si>
  <si>
    <t>Potential Disruption: The rise of decentralized finance (DeFi) could shift payment processing away from traditional methods. Evidence: Industry reports highlight increasing investment in blockchain and DeFi technologies (source: Deloitte). Adaptation: Stripe is exploring blockchain technologies and integrating with emerging financial ecosystems to stay ahead.</t>
  </si>
  <si>
    <t>Regulatory Analysis: Stripe has identified challenges in adhering to varying regulations across different countries, including GDPR in Europe and PCI-DSS compliance. Mitigation: Stripe has a dedicated compliance team and legal resources to navigate these regulations and ensure global compliance.</t>
  </si>
  <si>
    <t>Concerns: Potential conflicts could arise from rapid growth and scaling challenges. Resolution: Stripe fosters a collaborative environment through regular team-building activities, transparent communication channels, and conflict resolution frameworks.</t>
  </si>
  <si>
    <t>Potential Competitor: Square could address market needs with integrated POS and financial services. Strengths &amp; Weaknesses: Square’s strengths include its POS solutions and ease of use, while weaknesses are in its limited international reach compared to Stripe. Differentiation: Stripe’s broader global presence and advanced API capabilities differentiate it from Square.</t>
  </si>
  <si>
    <t>Funding Breakdown: Initial estimates covered development, marketing, and scaling. Contingencies include unexpected regulatory costs and technology upgrades. Considerations: Stripe has built in flexibility to adjust funding strategies based on evolving business needs and market conditions.</t>
  </si>
  <si>
    <t>Potential Challenges: Integration issues with new payment technologies and maintaining uptime during scale. Solution: Stripe employs a robust technology stack and agile development practices, including extensive testing and incremental rollouts to manage and mitigate technical risks.</t>
  </si>
  <si>
    <t>Qualities: Patrick and John Collison’s passion for solving complex technical problems and commitment to building a global payment solution drive Stripe’s innovation. Past Challenges: Their resilience was demonstrated through overcoming early scaling issues and expanding into new markets, driven by their vision and commitment to excellence.</t>
  </si>
  <si>
    <t>Continue to innovate by enhancing API offerings and expanding strategic partnerships to solidify Stripe's market position.</t>
  </si>
  <si>
    <t>Maintain leadership by pushing for industry-wide standards and contributing to key forums to shape the future of financial infrastructure.</t>
  </si>
  <si>
    <t>Strengthen public relations efforts by maintaining transparent communication around product innovations and maintaining a proactive media strategy.</t>
  </si>
  <si>
    <t>Expand CSR initiatives by setting measurable targets and showcasing impact through comprehensive, transparent reports.</t>
  </si>
  <si>
    <t>Focus on employee development, well-being, and career progression to sustain high satisfaction and retention rates.</t>
  </si>
  <si>
    <t>Ensure a robust succession planning system through mentorship programs and leadership training to seamlessly transition leadership roles.</t>
  </si>
  <si>
    <t>Focus on long-term investments in global expansion and technology to establish Stripe as a permanent leader in the payments space.</t>
  </si>
  <si>
    <t>Address public company pressures by maintaining focus on long-term goals and enhancing investor relations with transparent communication.</t>
  </si>
  <si>
    <t>Prepare for industry disruptions by investing in emerging technologies and adapting business models to stay ahead of market changes.</t>
  </si>
  <si>
    <t>Strengthen crisis management strategies by improving communication protocols and refining responses to unexpected issues.</t>
  </si>
  <si>
    <t>Respond to CSR backlash with proactive solutions, improved transparency, and a clear roadmap for progress in social and environmental efforts.</t>
  </si>
  <si>
    <t>Address leadership gaps by accelerating internal leadership development and considering external recruitment for high-level positions.</t>
  </si>
  <si>
    <t>Ensure long-term growth while preserving core values by adapting to market demands without compromising Stripe’s ethical foundation.</t>
  </si>
  <si>
    <t>Protect industry leadership by focusing on continuous innovation, strategic acquisitions, and maintaining strong customer loyalty.</t>
  </si>
  <si>
    <t xml:space="preserve">
Stripe should maintain its leadership position by continuously innovating and improving its core offerings, ensuring it stays ahead of emerging competitors. Transparent communication with stakeholders, especially investors, will build trust and manage expectations as the company navigates its post-IPO phase. Additionally, focusing on adaptability—whether through embracing new technologies like blockchain or enhancing customer relationships—will be crucial to managing industry disruptions and securing long-term growth. By balancing ethical business practices with technological advancements, Stripe can establish a lasting legacy in the financial tech sector.</t>
  </si>
  <si>
    <t>Enhance leadership pipelines by integrating cross-functional leadership opportunities and mentorship programs.</t>
  </si>
  <si>
    <t>Foster a continuous innovation culture through rewards, recognition, and open idea-sharing platforms.</t>
  </si>
  <si>
    <t>Strengthen employer branding through targeted campaigns and enhance outreach in diverse markets to attract top talent.</t>
  </si>
  <si>
    <t>Maintain a flexible, scalable structure that allows for seamless integration of new products and services in emerging markets.</t>
  </si>
  <si>
    <t>Focus on building strategic alliances with tech giants and startups to improve market presence and customer reach.</t>
  </si>
  <si>
    <t>Tailor market strategies by collaborating with local teams to address regulatory challenges and cultural nuances effectively.</t>
  </si>
  <si>
    <t>Expand ESG efforts through measurable goals, transparent reporting, and integration into business decision-making processes.</t>
  </si>
  <si>
    <t>Accelerate decision-making by diversifying leadership roles and empowering mid-level management.</t>
  </si>
  <si>
    <t>Counteract innovation fatigue by simplifying innovation processes and maintaining alignment with company goals.</t>
  </si>
  <si>
    <t>Improve retention by creating clear career progression opportunities, flexible work arrangements, and a supportive work culture.</t>
  </si>
  <si>
    <t>Regularly review partnerships to ensure they align with long-term objectives and adjust strategies as needed.</t>
  </si>
  <si>
    <t>Use local experts to navigate regulatory and cultural complexities when entering new markets.</t>
  </si>
  <si>
    <t>Proactively engage with stakeholders to align ESG practices with evolving regulatory standards and consumer expectations.</t>
  </si>
  <si>
    <t>Secure long-term growth by focusing on innovation, customer loyalty, and expanding market presence.</t>
  </si>
  <si>
    <t>Stripe’s future growth hinges on its ability to continuously innovate, nurture leadership talent, and adapt its operations to global markets. By strengthening its commitment to ESG initiatives, streamlining organizational processes, and fostering strategic partnerships, the company can enhance its competitive edge. Challenges like global expansion and innovation fatigue can be mitigated by local expertise and maintaining alignment with business goals. Ultimately, Stripe’s long-term vision of leadership in the payments industry will require a blend of resilience, innovation, and strategic agility.</t>
  </si>
  <si>
    <t>Focus on diversifying revenue streams and refining cost control measures to sustain high profit margins.</t>
  </si>
  <si>
    <t>Use predictive analytics to forecast cash flow trends and maintain liquidity through flexible financial planning.</t>
  </si>
  <si>
    <t>Continuously update financial models with real-time data to guide strategic decisions and improve resource allocation.</t>
  </si>
  <si>
    <t>Strengthen operational risk management by enhancing IT infrastructure and investing in disaster recovery solutions.</t>
  </si>
  <si>
    <t>Ensure continuous alignment with evolving regulatory standards while promoting transparency and accountability.</t>
  </si>
  <si>
    <t>Position Stripe for future growth and acquisition by reinforcing its leadership in the payments sector and expanding market presence.</t>
  </si>
  <si>
    <t>Implement cost-optimization initiatives, enhance operational efficiency, and explore pricing strategy adjustments.</t>
  </si>
  <si>
    <t>Maintain adequate cash reserves and use predictive tools to manage seasonal fluctuations in cash flow.</t>
  </si>
  <si>
    <t>Establish a dedicated team to monitor regulatory changes and integrate compliance practices across all operations.</t>
  </si>
  <si>
    <t>Prepare for economic downturns by maintaining a diversified revenue base and financial flexibility.</t>
  </si>
  <si>
    <t>Strengthen internal leadership pipelines and recruit externally for key leadership roles to mitigate gaps.</t>
  </si>
  <si>
    <t>Encourage continuous improvement through innovation programs, leadership engagement, and a feedback-driven culture.</t>
  </si>
  <si>
    <t>Address investor concerns by regularly setting clear expectations, responding to inquiries promptly, and maintaining transparency.</t>
  </si>
  <si>
    <t>Stripe is well-positioned for continued growth, but it must remain proactive in managing profitability, cash flow, and regulatory risks. Focusing on enhancing its financial models and risk mitigation strategies will ensure long-term sustainability. Transparent and consistent communication with investors, along with strengthening the internal leadership pipeline, will help maintain stakeholder confidence. By fostering a culture of continuous improvement and adaptability, Stripe can further cement its place as an industry leader.</t>
  </si>
  <si>
    <t>Diversify revenue streams and focus on upselling higher-value services to ensure sustainable growth.</t>
  </si>
  <si>
    <t>Invest in personalized customer support and expand loyalty programs to enhance long-term customer relationships.</t>
  </si>
  <si>
    <t>Focus on optimizing customer acquisition strategies through improved targeting and onboarding to maintain a favorable CAC ratio.</t>
  </si>
  <si>
    <t>Continuously improve automation in key areas and invest in scalable infrastructure to handle growing demand.</t>
  </si>
  <si>
    <t>Focus on building a diverse and inclusive talent pool while providing opportunities for professional growth and leadership development.</t>
  </si>
  <si>
    <t>Maintain disciplined financial monitoring, ensuring a balance between growth investments and operational efficiency.</t>
  </si>
  <si>
    <t>Strengthen localized marketing efforts and partnerships to expand Stripe's footprint in emerging markets.</t>
  </si>
  <si>
    <t>Prioritize scalable infrastructure solutions and improve internal workflows to support rapid growth and demand.</t>
  </si>
  <si>
    <t>Leverage advanced analytics to optimize digital marketing campaigns and improve conversion rates to reduce CAC.</t>
  </si>
  <si>
    <t>Focus on improving employee engagement through regular feedback loops, team-building activities, and fostering a strong, inclusive culture.</t>
  </si>
  <si>
    <t>Enhance forecasting accuracy by incorporating more granular market data and refining assumptions for future projections.</t>
  </si>
  <si>
    <t>Explore new market segments and additional geographic regions to counterbalance potential saturation in existing markets.</t>
  </si>
  <si>
    <t>Provide unique incentives such as flexible work arrangements and career growth opportunities to attract and retain top-tier talent.</t>
  </si>
  <si>
    <t>Foster transparent, continuous dialogue with investors to align growth expectations and update strategies regularly.</t>
  </si>
  <si>
    <t xml:space="preserve">Stripe's growth trajectory is strong, but the company must continue to adapt by refining its strategies in customer retention, market expansion, and operational scalability. As it faces increasing competition, optimizing unit economics and addressing the talent shortage are key priorities. Strategic focus on maintaining an efficient and innovative operational framework will ensure sustainable long-term success. Aligning internal and investor expectations while expanding into new markets will help mitigate risks of market saturation.
</t>
  </si>
  <si>
    <t>Focus on diversifying acquisition channels, leveraging data analytics to optimize CAC and improve targeting efficiency.</t>
  </si>
  <si>
    <t>Enhance pipeline visibility by integrating AI-powered tools to forecast sales opportunities and improve conversion rates.</t>
  </si>
  <si>
    <t>Continuously test pricing models to ensure flexibility, competitiveness, and alignment with customer expectations.</t>
  </si>
  <si>
    <t>Increase community engagement and customer success stories to strengthen brand credibility and foster trust.</t>
  </si>
  <si>
    <t>Regularly survey customers for qualitative insights, using NPS data as a key indicator of service improvements.</t>
  </si>
  <si>
    <t>Foster collaboration between sales, product, and marketing teams to align messaging and improve customer acquisition.</t>
  </si>
  <si>
    <t>Regularly assess emerging competitors and adapt Stripe’s unique selling points to maintain its leadership in innovation.</t>
  </si>
  <si>
    <t>Analyze the performance of new and existing sales channels regularly, optimizing those with the best ROI.</t>
  </si>
  <si>
    <t>Use customer feedback and A/B testing to assess pricing reactions, adjusting strategies for better customer acceptance.</t>
  </si>
  <si>
    <t>Engage in proactive brand management by addressing negative perceptions quickly through transparent communication.</t>
  </si>
  <si>
    <t>Increase responsiveness to customer feedback by building real-time analytics systems for actionable insights.</t>
  </si>
  <si>
    <t>Adapt to market shifts by accelerating investment in technology and diversifying product offerings.</t>
  </si>
  <si>
    <t>Improve sales team performance through better data-driven coaching and clearer performance tracking.</t>
  </si>
  <si>
    <t>Reassess CLV periodically, adjusting acquisition and retention strategies to ensure sustained customer profitability.</t>
  </si>
  <si>
    <t xml:space="preserve"> Stripe’s growth is impressive, yet maintaining competitiveness requires continuous refinement in customer acquisition, sales channels, and pricing strategies. The company must address potential risks by closely monitoring market shifts and customer feedback. Efforts to optimize sales performance, align pricing with market expectations, and enhance brand perception will ensure Stripe maintains its position as a leader in the fintech space. Additionally, focusing on actionable insights from customer data will provide long-term value.</t>
  </si>
  <si>
    <t>Ensure that each milestone has clear performance indicators to track progress and pivot if necessary.</t>
  </si>
  <si>
    <t>Continue iterative testing with diverse user groups to ensure broad applicability across merchant sizes and industries.</t>
  </si>
  <si>
    <t>Invest in cloud infrastructure and scaling technologies to support growing transaction volumes and future innovations.</t>
  </si>
  <si>
    <t>Expand user testing to include more diverse demographic groups for a holistic view of the user experience</t>
  </si>
  <si>
    <t>Continue to track key metrics like user retention and customer satisfaction to monitor product-market fit over time.</t>
  </si>
  <si>
    <t>Explore new revenue streams, such as value-added services or enterprise-level custom solutions, to diversify income.</t>
  </si>
  <si>
    <t>Experiment with targeted outreach campaigns to specific market segments and measure conversion effectiveness.</t>
  </si>
  <si>
    <t>Prioritize feedback from high-value customers to refine the MVP and ensure it delivers value at scale</t>
  </si>
  <si>
    <t>Provide more in-depth integration support, including video tutorials and community-driven troubleshooting.</t>
  </si>
  <si>
    <t>Focus on building flexible integration protocols to accommodate future technological trends and customer needs.</t>
  </si>
  <si>
    <t>Conduct more extensive user journey mapping to uncover deeper issues before they impact adoption.</t>
  </si>
  <si>
    <t>Focus on long-term engagement metrics and deep market research to validate sustainable product-market fit.</t>
  </si>
  <si>
    <t>Implement proactive team-building activities and leadership training to maintain cohesion during growth.</t>
  </si>
  <si>
    <t>Reevaluate burn rate projections regularly and optimize operational efficiencies to mitigate future cash flow risks.</t>
  </si>
  <si>
    <t>As Stripe continues to scale, the company must focus on reinforcing its product-market fit through ongoing customer engagement and rigorous testing of new features. Balancing innovation with operational efficiency will be key to maintaining its competitive edge, especially as new technologies and market dynamics emerge. Additionally, optimizing cash flow and maintaining team morale during periods of rapid growth will be crucial to ensure long-term success. Ensuring user-centric product development and a flexible approach to market needs will keep Stripe ahead of the curve in a fast-evolving industry.</t>
  </si>
  <si>
    <t>Continue to track emerging market trends and adjust target market segmentation based on evolving business needs and customer behaviors.</t>
  </si>
  <si>
    <t>Regularly update customer pain point analysis to ensure ongoing relevance and that Stripe’s solutions are addressing new or changing challenges.</t>
  </si>
  <si>
    <t>Maintain diversity in the team to bring fresh perspectives and continuously invest in leadership development to keep pace with growth.</t>
  </si>
  <si>
    <t>Continuously refine Stripe’s value proposition based on customer feedback and emerging market trends to stay ahead of competitors.</t>
  </si>
  <si>
    <t>Review and optimize the business model periodically to ensure all customer segments are fully addressed, and emerging revenue opportunities are explored.</t>
  </si>
  <si>
    <t>Continue to innovate in payment technologies and consider expanding the patent portfolio to protect new developments.</t>
  </si>
  <si>
    <t>Expand outreach strategies into underpenetrated markets and leverage data analytics for more targeted acquisition campaigns.</t>
  </si>
  <si>
    <t>Stay proactive in exploring and investing in emerging technologies like DeFi and blockchain to stay competitive in a changing financial ecosystem.</t>
  </si>
  <si>
    <t>Monitor changes in global regulations regularly and increase collaboration with legal teams to preemptively adapt to new compliance requirements.</t>
  </si>
  <si>
    <t>Scale team-building efforts alongside the company’s growth to maintain a collaborative, innovative environment.</t>
  </si>
  <si>
    <t>Keep a close eye on competitors like Square, adapting Stripe’s unique value by offering unmatched scalability and international support.</t>
  </si>
  <si>
    <t>Reassess funding needs periodically, especially in light of global expansion or new product developments, to avoid unforeseen shortfalls.</t>
  </si>
  <si>
    <t>Continue investment in robust testing environments and agile methodologies to ensure smooth scaling and integration with new technologies.</t>
  </si>
  <si>
    <t>Harness the founders’ passion for innovation to maintain a strong company culture while expanding Stripe’s global footprint.</t>
  </si>
  <si>
    <t>As Stripe moves forward, ensuring ongoing market validation and adjusting the product and team strategies in response to rapid industry changes will be key to sustaining its competitive edge. The company's strong focus on technology, scalability, and customer-centric solutions positions it well, but staying ahead of emerging trends like DeFi and regulatory challenges will require continuous adaptation and strategic foresight. Maintaining a strong team culture and proactive leadership as the company grows is essential to navigating the complexities of rapid expansion and innovation.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</si>
</sst>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0"/>
  </numFmts>
  <fonts count="15" x14ac:knownFonts="1">
    <font>
      <sz val="10"/>
      <color rgb="FF000000"/>
      <name val="Arial"/>
      <scheme val="minor"/>
    </font>
    <font>
      <b/>
      <sz val="12"/>
      <color theme="1"/>
      <name val="Arial"/>
      <family val="2"/>
      <scheme val="minor"/>
    </font>
    <font>
      <sz val="10"/>
      <color theme="1"/>
      <name val="Arial"/>
      <family val="2"/>
      <scheme val="minor"/>
    </font>
    <font>
      <sz val="10"/>
      <color theme="1"/>
      <name val="Arial"/>
      <family val="2"/>
    </font>
    <font>
      <sz val="10"/>
      <color rgb="FF1F1F1F"/>
      <name val="Arial"/>
      <family val="2"/>
      <scheme val="minor"/>
    </font>
    <font>
      <b/>
      <sz val="12"/>
      <color theme="1"/>
      <name val="Arial"/>
      <family val="2"/>
    </font>
    <font>
      <b/>
      <sz val="16"/>
      <color theme="1"/>
      <name val="Arial"/>
      <family val="2"/>
    </font>
    <font>
      <b/>
      <sz val="14"/>
      <color theme="1"/>
      <name val="Arial"/>
      <family val="2"/>
    </font>
    <font>
      <b/>
      <sz val="10"/>
      <color theme="1"/>
      <name val="Arial"/>
      <family val="2"/>
    </font>
    <font>
      <b/>
      <sz val="20"/>
      <color theme="1"/>
      <name val="Arial"/>
      <family val="2"/>
    </font>
    <font>
      <b/>
      <sz val="10"/>
      <color theme="1"/>
      <name val="Arial"/>
      <family val="2"/>
      <scheme val="minor"/>
    </font>
    <font>
      <sz val="10"/>
      <color rgb="FF000000"/>
      <name val="Arial"/>
      <family val="2"/>
      <scheme val="minor"/>
    </font>
    <font>
      <sz val="10"/>
      <color rgb="FF1F1F1F"/>
      <name val="Arial"/>
      <family val="2"/>
    </font>
    <font>
      <sz val="10"/>
      <color rgb="FF000000"/>
      <name val="Arial"/>
      <family val="2"/>
      <scheme val="minor"/>
    </font>
    <font>
      <sz val="11"/>
      <color rgb="FF000000"/>
      <name val="Arial"/>
      <family val="2"/>
      <scheme val="minor"/>
    </font>
  </fonts>
  <fills count="2">
    <fill>
      <patternFill patternType="none"/>
    </fill>
    <fill>
      <patternFill patternType="gray125"/>
    </fill>
  </fills>
  <borders count="39">
    <border>
      <left/>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rgb="FF000000"/>
      </bottom>
      <diagonal/>
    </border>
    <border>
      <left style="medium">
        <color rgb="FF000000"/>
      </left>
      <right style="medium">
        <color rgb="FF000000"/>
      </right>
      <top/>
      <bottom style="medium">
        <color rgb="FF000000"/>
      </bottom>
      <diagonal/>
    </border>
    <border>
      <left style="thick">
        <color rgb="FF000000"/>
      </left>
      <right style="medium">
        <color rgb="FF000000"/>
      </right>
      <top style="thick">
        <color rgb="FF000000"/>
      </top>
      <bottom/>
      <diagonal/>
    </border>
    <border>
      <left style="medium">
        <color rgb="FFCCCCCC"/>
      </left>
      <right style="medium">
        <color rgb="FF000000"/>
      </right>
      <top style="medium">
        <color rgb="FFCCCCCC"/>
      </top>
      <bottom style="medium">
        <color rgb="FFCCCCCC"/>
      </bottom>
      <diagonal/>
    </border>
    <border>
      <left/>
      <right/>
      <top style="thick">
        <color rgb="FF000000"/>
      </top>
      <bottom/>
      <diagonal/>
    </border>
    <border>
      <left style="thick">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medium">
        <color rgb="FF000000"/>
      </right>
      <top/>
      <bottom/>
      <diagonal/>
    </border>
    <border>
      <left style="thick">
        <color rgb="FF000000"/>
      </left>
      <right style="thick">
        <color rgb="FF000000"/>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thick">
        <color rgb="FF000000"/>
      </left>
      <right style="medium">
        <color rgb="FF000000"/>
      </right>
      <top/>
      <bottom style="thick">
        <color rgb="FF000000"/>
      </bottom>
      <diagonal/>
    </border>
    <border>
      <left style="thick">
        <color rgb="FF000000"/>
      </left>
      <right style="thick">
        <color rgb="FF000000"/>
      </right>
      <top/>
      <bottom style="medium">
        <color rgb="FF000000"/>
      </bottom>
      <diagonal/>
    </border>
    <border>
      <left style="medium">
        <color rgb="FF000000"/>
      </left>
      <right style="medium">
        <color rgb="FF000000"/>
      </right>
      <top style="thick">
        <color rgb="FF000000"/>
      </top>
      <bottom style="medium">
        <color rgb="FFCCCCCC"/>
      </bottom>
      <diagonal/>
    </border>
    <border>
      <left style="medium">
        <color rgb="FF000000"/>
      </left>
      <right style="medium">
        <color rgb="FF000000"/>
      </right>
      <top style="medium">
        <color rgb="FFCCCCCC"/>
      </top>
      <bottom style="medium">
        <color rgb="FFCCCCCC"/>
      </bottom>
      <diagonal/>
    </border>
    <border>
      <left style="medium">
        <color rgb="FF000000"/>
      </left>
      <right style="medium">
        <color rgb="FFCCCCCC"/>
      </right>
      <top style="medium">
        <color rgb="FFCCCCCC"/>
      </top>
      <bottom style="medium">
        <color rgb="FF000000"/>
      </bottom>
      <diagonal/>
    </border>
    <border>
      <left style="medium">
        <color rgb="FF000000"/>
      </left>
      <right style="medium">
        <color rgb="FF000000"/>
      </right>
      <top style="medium">
        <color rgb="FF000000"/>
      </top>
      <bottom style="medium">
        <color rgb="FFCCCCCC"/>
      </bottom>
      <diagonal/>
    </border>
    <border>
      <left style="medium">
        <color indexed="64"/>
      </left>
      <right style="medium">
        <color indexed="64"/>
      </right>
      <top style="medium">
        <color indexed="64"/>
      </top>
      <bottom style="medium">
        <color rgb="FFCCCCCC"/>
      </bottom>
      <diagonal/>
    </border>
    <border>
      <left style="medium">
        <color rgb="FF000000"/>
      </left>
      <right style="medium">
        <color rgb="FF000000"/>
      </right>
      <top style="medium">
        <color rgb="FFCCCCCC"/>
      </top>
      <bottom style="medium">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diagonal/>
    </border>
    <border>
      <left style="medium">
        <color rgb="FFCCCCCC"/>
      </left>
      <right/>
      <top style="medium">
        <color rgb="FFCCCCCC"/>
      </top>
      <bottom style="medium">
        <color rgb="FFCCCCCC"/>
      </bottom>
      <diagonal/>
    </border>
    <border>
      <left style="medium">
        <color rgb="FFCCCCCC"/>
      </left>
      <right/>
      <top style="medium">
        <color rgb="FFCCCCCC"/>
      </top>
      <bottom style="thick">
        <color rgb="FF000000"/>
      </bottom>
      <diagonal/>
    </border>
    <border>
      <left style="medium">
        <color rgb="FFCCCCCC"/>
      </left>
      <right/>
      <top style="medium">
        <color rgb="FFCCCCCC"/>
      </top>
      <bottom style="medium">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000000"/>
      </left>
      <right style="medium">
        <color rgb="FF000000"/>
      </right>
      <top style="medium">
        <color rgb="FF000000"/>
      </top>
      <bottom/>
      <diagonal/>
    </border>
    <border>
      <left style="medium">
        <color indexed="64"/>
      </left>
      <right style="medium">
        <color rgb="FF000000"/>
      </right>
      <top/>
      <bottom/>
      <diagonal/>
    </border>
    <border>
      <left style="thick">
        <color rgb="FF000000"/>
      </left>
      <right style="medium">
        <color rgb="FF000000"/>
      </right>
      <top/>
      <bottom style="medium">
        <color rgb="FF000000"/>
      </bottom>
      <diagonal/>
    </border>
    <border>
      <left style="medium">
        <color indexed="64"/>
      </left>
      <right style="medium">
        <color rgb="FF000000"/>
      </right>
      <top/>
      <bottom style="thick">
        <color rgb="FF000000"/>
      </bottom>
      <diagonal/>
    </border>
    <border>
      <left style="medium">
        <color indexed="64"/>
      </left>
      <right style="medium">
        <color rgb="FF000000"/>
      </right>
      <top style="thick">
        <color rgb="FF00000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right style="thin">
        <color indexed="64"/>
      </right>
      <top/>
      <bottom/>
      <diagonal/>
    </border>
  </borders>
  <cellStyleXfs count="3">
    <xf numFmtId="0" fontId="0" fillId="0" borderId="0"/>
    <xf numFmtId="0" fontId="11" fillId="0" borderId="0"/>
    <xf numFmtId="164" fontId="13" fillId="0" borderId="0" applyFont="0" applyFill="0" applyBorder="0" applyAlignment="0" applyProtection="0"/>
  </cellStyleXfs>
  <cellXfs count="78">
    <xf numFmtId="0" fontId="0" fillId="0" borderId="0" xfId="0"/>
    <xf numFmtId="0" fontId="3" fillId="0" borderId="6" xfId="0" applyFont="1" applyBorder="1" applyAlignment="1">
      <alignment wrapText="1"/>
    </xf>
    <xf numFmtId="0" fontId="3" fillId="0" borderId="12" xfId="0" applyFont="1" applyBorder="1" applyAlignment="1">
      <alignment vertical="center"/>
    </xf>
    <xf numFmtId="0" fontId="3" fillId="0" borderId="13" xfId="0" applyFont="1" applyBorder="1" applyAlignment="1">
      <alignment wrapText="1"/>
    </xf>
    <xf numFmtId="0" fontId="3" fillId="0" borderId="16" xfId="0" applyFont="1" applyBorder="1" applyAlignment="1">
      <alignment wrapText="1"/>
    </xf>
    <xf numFmtId="0" fontId="3" fillId="0" borderId="17" xfId="0" applyFont="1" applyBorder="1" applyAlignment="1">
      <alignment wrapText="1"/>
    </xf>
    <xf numFmtId="0" fontId="3" fillId="0" borderId="18" xfId="0" applyFont="1" applyBorder="1" applyAlignment="1">
      <alignment vertical="center" wrapText="1"/>
    </xf>
    <xf numFmtId="0" fontId="3" fillId="0" borderId="19" xfId="0" applyFont="1" applyBorder="1" applyAlignment="1">
      <alignment wrapText="1"/>
    </xf>
    <xf numFmtId="2" fontId="8" fillId="0" borderId="20" xfId="0" applyNumberFormat="1" applyFont="1" applyBorder="1" applyAlignment="1">
      <alignment horizontal="right" vertical="top" wrapText="1"/>
    </xf>
    <xf numFmtId="0" fontId="3" fillId="0" borderId="21" xfId="0" applyFont="1" applyBorder="1" applyAlignment="1">
      <alignment wrapText="1"/>
    </xf>
    <xf numFmtId="0" fontId="3" fillId="0" borderId="24" xfId="0" applyFont="1" applyBorder="1" applyAlignment="1">
      <alignment wrapText="1"/>
    </xf>
    <xf numFmtId="0" fontId="3" fillId="0" borderId="25" xfId="0" applyFont="1" applyBorder="1" applyAlignment="1">
      <alignment wrapText="1"/>
    </xf>
    <xf numFmtId="0" fontId="3" fillId="0" borderId="26" xfId="0" applyFont="1" applyBorder="1" applyAlignment="1">
      <alignment wrapText="1"/>
    </xf>
    <xf numFmtId="0" fontId="3" fillId="0" borderId="25" xfId="0" applyFont="1" applyBorder="1" applyAlignment="1">
      <alignment vertical="center"/>
    </xf>
    <xf numFmtId="0" fontId="3" fillId="0" borderId="24" xfId="0" applyFont="1" applyBorder="1" applyAlignment="1">
      <alignment vertical="top" wrapText="1"/>
    </xf>
    <xf numFmtId="0" fontId="3" fillId="0" borderId="26" xfId="0" applyFont="1" applyBorder="1" applyAlignment="1">
      <alignment vertical="top" wrapText="1"/>
    </xf>
    <xf numFmtId="0" fontId="12" fillId="0" borderId="26" xfId="0" applyFont="1" applyBorder="1" applyAlignment="1">
      <alignment vertical="top" wrapText="1"/>
    </xf>
    <xf numFmtId="0" fontId="12" fillId="0" borderId="24" xfId="0" applyFont="1" applyBorder="1" applyAlignment="1">
      <alignment vertical="top" wrapText="1"/>
    </xf>
    <xf numFmtId="0" fontId="3" fillId="0" borderId="25" xfId="0" applyFont="1" applyBorder="1" applyAlignment="1">
      <alignment vertical="top" wrapText="1"/>
    </xf>
    <xf numFmtId="0" fontId="2" fillId="0" borderId="35" xfId="0" applyFont="1" applyBorder="1"/>
    <xf numFmtId="0" fontId="2" fillId="0" borderId="35" xfId="0" applyFont="1" applyBorder="1" applyAlignment="1">
      <alignment wrapText="1"/>
    </xf>
    <xf numFmtId="0" fontId="3" fillId="0" borderId="35" xfId="0" applyFont="1" applyBorder="1"/>
    <xf numFmtId="0" fontId="3" fillId="0" borderId="35" xfId="0" applyFont="1" applyBorder="1" applyAlignment="1">
      <alignment wrapText="1"/>
    </xf>
    <xf numFmtId="0" fontId="11" fillId="0" borderId="0" xfId="0" applyFont="1"/>
    <xf numFmtId="0" fontId="3" fillId="0" borderId="24" xfId="0" applyFont="1" applyBorder="1" applyAlignment="1">
      <alignment vertical="center"/>
    </xf>
    <xf numFmtId="4" fontId="8" fillId="0" borderId="1" xfId="0" applyNumberFormat="1" applyFont="1" applyBorder="1" applyAlignment="1">
      <alignment horizontal="right"/>
    </xf>
    <xf numFmtId="4" fontId="10" fillId="0" borderId="1" xfId="0" applyNumberFormat="1" applyFont="1" applyBorder="1"/>
    <xf numFmtId="4" fontId="10" fillId="0" borderId="1" xfId="0" applyNumberFormat="1" applyFont="1" applyBorder="1" applyAlignment="1">
      <alignment wrapText="1"/>
    </xf>
    <xf numFmtId="4" fontId="10" fillId="0" borderId="36" xfId="0" applyNumberFormat="1" applyFont="1" applyBorder="1"/>
    <xf numFmtId="0" fontId="0" fillId="0" borderId="38" xfId="0" applyBorder="1"/>
    <xf numFmtId="0" fontId="0" fillId="0" borderId="0" xfId="0" applyAlignment="1">
      <alignment wrapText="1"/>
    </xf>
    <xf numFmtId="0" fontId="1" fillId="0" borderId="35" xfId="0" applyFont="1" applyBorder="1" applyAlignment="1">
      <alignment horizontal="center"/>
    </xf>
    <xf numFmtId="0" fontId="11" fillId="0" borderId="35" xfId="0" applyFont="1" applyBorder="1" applyAlignment="1">
      <alignment wrapText="1"/>
    </xf>
    <xf numFmtId="0" fontId="14" fillId="0" borderId="35" xfId="0" applyFont="1" applyBorder="1" applyAlignment="1">
      <alignment horizontal="center" vertical="center" wrapText="1"/>
    </xf>
    <xf numFmtId="0" fontId="11" fillId="0" borderId="35" xfId="0" applyFont="1" applyBorder="1" applyAlignment="1">
      <alignment horizontal="center" vertical="center" wrapText="1"/>
    </xf>
    <xf numFmtId="0" fontId="0" fillId="0" borderId="35" xfId="0"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165" fontId="8" fillId="0" borderId="33" xfId="2" applyNumberFormat="1" applyFont="1" applyBorder="1" applyAlignment="1">
      <alignment horizontal="center" vertical="center" wrapText="1"/>
    </xf>
    <xf numFmtId="165" fontId="8" fillId="0" borderId="30" xfId="2"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4" fontId="0" fillId="0" borderId="0" xfId="0" applyNumberFormat="1" applyAlignment="1">
      <alignment wrapText="1"/>
    </xf>
    <xf numFmtId="4" fontId="0" fillId="0" borderId="34" xfId="0" applyNumberFormat="1" applyBorder="1" applyAlignment="1">
      <alignment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15" xfId="0" applyFont="1" applyBorder="1" applyAlignment="1">
      <alignment vertical="center" wrapText="1"/>
    </xf>
    <xf numFmtId="165" fontId="8" fillId="0" borderId="1" xfId="2" applyNumberFormat="1" applyFont="1" applyBorder="1" applyAlignment="1">
      <alignment horizontal="center" vertical="center" wrapText="1"/>
    </xf>
    <xf numFmtId="165" fontId="8" fillId="0" borderId="27" xfId="2" applyNumberFormat="1" applyFont="1" applyBorder="1" applyAlignment="1">
      <alignment horizontal="center" vertical="center" wrapText="1"/>
    </xf>
    <xf numFmtId="165" fontId="8" fillId="0" borderId="28" xfId="2"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165" fontId="8" fillId="0" borderId="37" xfId="2" applyNumberFormat="1" applyFont="1" applyBorder="1" applyAlignment="1">
      <alignment horizontal="center" vertical="center" wrapText="1"/>
    </xf>
    <xf numFmtId="165" fontId="8" fillId="0" borderId="32" xfId="2" applyNumberFormat="1" applyFont="1"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1" xfId="0" applyFont="1" applyBorder="1" applyAlignment="1">
      <alignment horizontal="center" vertical="center" wrapText="1"/>
    </xf>
    <xf numFmtId="0" fontId="1" fillId="0" borderId="35" xfId="0" applyFont="1" applyBorder="1" applyAlignment="1">
      <alignment horizontal="center" vertical="top"/>
    </xf>
    <xf numFmtId="0" fontId="3" fillId="0" borderId="35" xfId="0" applyFont="1" applyBorder="1" applyAlignment="1">
      <alignment horizontal="right"/>
    </xf>
    <xf numFmtId="11" fontId="1" fillId="0" borderId="35" xfId="0" applyNumberFormat="1" applyFont="1" applyBorder="1" applyAlignment="1">
      <alignment horizontal="center" vertical="top"/>
    </xf>
    <xf numFmtId="0" fontId="2" fillId="0" borderId="35" xfId="0" applyFont="1" applyBorder="1" applyAlignment="1">
      <alignment horizontal="left" vertical="top" wrapText="1"/>
    </xf>
    <xf numFmtId="0" fontId="2" fillId="0" borderId="35" xfId="0" applyFont="1" applyBorder="1" applyAlignment="1">
      <alignment vertical="top" wrapText="1"/>
    </xf>
    <xf numFmtId="0" fontId="2" fillId="0" borderId="35" xfId="0" applyFont="1" applyBorder="1" applyAlignment="1">
      <alignment horizontal="right"/>
    </xf>
    <xf numFmtId="0" fontId="2" fillId="0" borderId="35" xfId="0" applyFont="1" applyBorder="1" applyAlignment="1"/>
    <xf numFmtId="0" fontId="0" fillId="0" borderId="0" xfId="0" applyAlignment="1">
      <alignment horizontal="right"/>
    </xf>
    <xf numFmtId="0" fontId="2" fillId="0" borderId="35" xfId="0" applyFont="1" applyBorder="1" applyAlignment="1">
      <alignment horizontal="right" wrapText="1"/>
    </xf>
    <xf numFmtId="0" fontId="2" fillId="0" borderId="35" xfId="0" applyFont="1" applyBorder="1" applyAlignment="1">
      <alignment horizontal="left"/>
    </xf>
    <xf numFmtId="0" fontId="4" fillId="0" borderId="35" xfId="0" applyFont="1" applyBorder="1" applyAlignment="1">
      <alignment horizontal="left"/>
    </xf>
  </cellXfs>
  <cellStyles count="3">
    <cellStyle name="Comma" xfId="2" builtinId="3"/>
    <cellStyle name="Normal" xfId="0" builtinId="0"/>
    <cellStyle name="Normal 2" xfId="1" xr:uid="{8CDCA551-9EB4-4DEA-B03C-A43900C876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232-3295-4608-8B29-70E8F9048679}">
  <dimension ref="A1:W1850"/>
  <sheetViews>
    <sheetView zoomScale="73" zoomScaleNormal="73" workbookViewId="0">
      <pane ySplit="1" topLeftCell="A12" activePane="bottomLeft" state="frozen"/>
      <selection pane="bottomLeft" activeCell="E9" sqref="E9:E15"/>
    </sheetView>
  </sheetViews>
  <sheetFormatPr defaultRowHeight="13.2" x14ac:dyDescent="0.25"/>
  <cols>
    <col min="1" max="1" width="13.109375" style="23" customWidth="1"/>
    <col min="2" max="2" width="35.6640625" customWidth="1"/>
    <col min="3" max="3" width="40.44140625" customWidth="1"/>
    <col min="4" max="4" width="37.6640625" customWidth="1"/>
    <col min="5" max="5" width="25.33203125" style="74" customWidth="1"/>
    <col min="6" max="6" width="44.33203125" customWidth="1"/>
    <col min="7" max="7" width="46.44140625" style="29" customWidth="1"/>
  </cols>
  <sheetData>
    <row r="1" spans="1:23" ht="15.6" x14ac:dyDescent="0.3">
      <c r="A1" s="31" t="s">
        <v>204</v>
      </c>
      <c r="B1" s="31" t="s">
        <v>1</v>
      </c>
      <c r="C1" s="31" t="s">
        <v>2</v>
      </c>
      <c r="D1" s="31" t="s">
        <v>3</v>
      </c>
      <c r="E1" s="31" t="s">
        <v>319</v>
      </c>
      <c r="F1" s="31" t="s">
        <v>308</v>
      </c>
      <c r="G1" s="31" t="s">
        <v>320</v>
      </c>
    </row>
    <row r="2" spans="1:23" ht="145.19999999999999" x14ac:dyDescent="0.25">
      <c r="A2" s="67" t="s">
        <v>289</v>
      </c>
      <c r="B2" s="21" t="s">
        <v>94</v>
      </c>
      <c r="C2" s="22" t="s">
        <v>95</v>
      </c>
      <c r="D2" s="22" t="s">
        <v>321</v>
      </c>
      <c r="E2" s="68">
        <v>90000000</v>
      </c>
      <c r="F2" s="33" t="s">
        <v>433</v>
      </c>
      <c r="G2" s="32" t="s">
        <v>419</v>
      </c>
      <c r="H2" s="30"/>
      <c r="I2" s="30"/>
      <c r="J2" s="30"/>
      <c r="K2" s="30"/>
      <c r="L2" s="30"/>
      <c r="M2" s="30"/>
      <c r="N2" s="30"/>
      <c r="O2" s="30"/>
      <c r="P2" s="30"/>
      <c r="Q2" s="30"/>
      <c r="R2" s="30"/>
      <c r="S2" s="30"/>
      <c r="T2" s="30"/>
      <c r="U2" s="30"/>
      <c r="V2" s="30"/>
      <c r="W2" s="30"/>
    </row>
    <row r="3" spans="1:23" ht="132" x14ac:dyDescent="0.25">
      <c r="A3" s="67" t="s">
        <v>290</v>
      </c>
      <c r="B3" s="21" t="s">
        <v>96</v>
      </c>
      <c r="C3" s="22" t="s">
        <v>97</v>
      </c>
      <c r="D3" s="22" t="s">
        <v>322</v>
      </c>
      <c r="E3" s="68">
        <v>85000000</v>
      </c>
      <c r="F3" s="33"/>
      <c r="G3" s="32" t="s">
        <v>420</v>
      </c>
      <c r="H3" s="30"/>
      <c r="I3" s="30"/>
      <c r="J3" s="30"/>
      <c r="K3" s="30"/>
      <c r="L3" s="30"/>
      <c r="M3" s="30"/>
      <c r="N3" s="30"/>
      <c r="O3" s="30"/>
      <c r="P3" s="30"/>
      <c r="Q3" s="30"/>
      <c r="R3" s="30"/>
      <c r="S3" s="30"/>
      <c r="T3" s="30"/>
      <c r="U3" s="30"/>
      <c r="V3" s="30"/>
      <c r="W3" s="30"/>
    </row>
    <row r="4" spans="1:23" ht="132" x14ac:dyDescent="0.25">
      <c r="A4" s="67" t="s">
        <v>291</v>
      </c>
      <c r="B4" s="21" t="s">
        <v>98</v>
      </c>
      <c r="C4" s="22" t="s">
        <v>99</v>
      </c>
      <c r="D4" s="22" t="s">
        <v>323</v>
      </c>
      <c r="E4" s="68">
        <v>90000000</v>
      </c>
      <c r="F4" s="33"/>
      <c r="G4" s="32" t="s">
        <v>421</v>
      </c>
      <c r="H4" s="30"/>
      <c r="I4" s="30"/>
      <c r="J4" s="30"/>
      <c r="K4" s="30"/>
      <c r="L4" s="30"/>
      <c r="M4" s="30"/>
      <c r="N4" s="30"/>
      <c r="O4" s="30"/>
      <c r="P4" s="30"/>
      <c r="Q4" s="30"/>
      <c r="R4" s="30"/>
      <c r="S4" s="30"/>
      <c r="T4" s="30"/>
      <c r="U4" s="30"/>
      <c r="V4" s="30"/>
      <c r="W4" s="30"/>
    </row>
    <row r="5" spans="1:23" ht="132" x14ac:dyDescent="0.25">
      <c r="A5" s="67" t="s">
        <v>292</v>
      </c>
      <c r="B5" s="21" t="s">
        <v>100</v>
      </c>
      <c r="C5" s="22" t="s">
        <v>101</v>
      </c>
      <c r="D5" s="22" t="s">
        <v>324</v>
      </c>
      <c r="E5" s="68">
        <v>90000000</v>
      </c>
      <c r="F5" s="33"/>
      <c r="G5" s="32" t="s">
        <v>422</v>
      </c>
      <c r="H5" s="30"/>
      <c r="I5" s="30"/>
      <c r="J5" s="30"/>
      <c r="K5" s="30"/>
      <c r="L5" s="30"/>
      <c r="M5" s="30"/>
      <c r="N5" s="30"/>
      <c r="O5" s="30"/>
      <c r="P5" s="30"/>
      <c r="Q5" s="30"/>
      <c r="R5" s="30"/>
      <c r="S5" s="30"/>
      <c r="T5" s="30"/>
      <c r="U5" s="30"/>
      <c r="V5" s="30"/>
      <c r="W5" s="30"/>
    </row>
    <row r="6" spans="1:23" ht="145.19999999999999" x14ac:dyDescent="0.25">
      <c r="A6" s="67" t="s">
        <v>293</v>
      </c>
      <c r="B6" s="21" t="s">
        <v>102</v>
      </c>
      <c r="C6" s="22" t="s">
        <v>103</v>
      </c>
      <c r="D6" s="22" t="s">
        <v>325</v>
      </c>
      <c r="E6" s="68">
        <v>85000000</v>
      </c>
      <c r="F6" s="33"/>
      <c r="G6" s="32" t="s">
        <v>423</v>
      </c>
      <c r="H6" s="30"/>
      <c r="I6" s="30"/>
      <c r="J6" s="30"/>
      <c r="K6" s="30"/>
      <c r="L6" s="30"/>
      <c r="M6" s="30"/>
      <c r="N6" s="30"/>
      <c r="O6" s="30"/>
      <c r="P6" s="30"/>
      <c r="Q6" s="30"/>
      <c r="R6" s="30"/>
      <c r="S6" s="30"/>
      <c r="T6" s="30"/>
      <c r="U6" s="30"/>
      <c r="V6" s="30"/>
      <c r="W6" s="30"/>
    </row>
    <row r="7" spans="1:23" ht="118.8" x14ac:dyDescent="0.25">
      <c r="A7" s="67" t="s">
        <v>294</v>
      </c>
      <c r="B7" s="21" t="s">
        <v>104</v>
      </c>
      <c r="C7" s="22" t="s">
        <v>105</v>
      </c>
      <c r="D7" s="22" t="s">
        <v>326</v>
      </c>
      <c r="E7" s="68">
        <v>90000000</v>
      </c>
      <c r="F7" s="33"/>
      <c r="G7" s="32" t="s">
        <v>424</v>
      </c>
      <c r="H7" s="30"/>
      <c r="I7" s="30"/>
      <c r="J7" s="30"/>
      <c r="K7" s="30"/>
      <c r="L7" s="30"/>
      <c r="M7" s="30"/>
      <c r="N7" s="30"/>
      <c r="O7" s="30"/>
      <c r="P7" s="30"/>
      <c r="Q7" s="30"/>
      <c r="R7" s="30"/>
      <c r="S7" s="30"/>
      <c r="T7" s="30"/>
      <c r="U7" s="30"/>
      <c r="V7" s="30"/>
      <c r="W7" s="30"/>
    </row>
    <row r="8" spans="1:23" ht="118.8" x14ac:dyDescent="0.25">
      <c r="A8" s="67" t="s">
        <v>295</v>
      </c>
      <c r="B8" s="21" t="s">
        <v>106</v>
      </c>
      <c r="C8" s="22" t="s">
        <v>107</v>
      </c>
      <c r="D8" s="22" t="s">
        <v>327</v>
      </c>
      <c r="E8" s="68">
        <v>88000000</v>
      </c>
      <c r="F8" s="33"/>
      <c r="G8" s="32" t="s">
        <v>425</v>
      </c>
      <c r="H8" s="30"/>
      <c r="I8" s="30"/>
      <c r="J8" s="30"/>
      <c r="K8" s="30"/>
      <c r="L8" s="30"/>
      <c r="M8" s="30"/>
      <c r="N8" s="30"/>
      <c r="O8" s="30"/>
      <c r="P8" s="30"/>
      <c r="Q8" s="30"/>
      <c r="R8" s="30"/>
      <c r="S8" s="30"/>
      <c r="T8" s="30"/>
      <c r="U8" s="30"/>
      <c r="V8" s="30"/>
      <c r="W8" s="30"/>
    </row>
    <row r="9" spans="1:23" ht="145.19999999999999" x14ac:dyDescent="0.25">
      <c r="A9" s="69" t="s">
        <v>296</v>
      </c>
      <c r="B9" s="21" t="s">
        <v>192</v>
      </c>
      <c r="C9" s="22" t="s">
        <v>193</v>
      </c>
      <c r="D9" s="22" t="s">
        <v>328</v>
      </c>
      <c r="E9" s="68">
        <v>85000000</v>
      </c>
      <c r="F9" s="33"/>
      <c r="G9" s="32" t="s">
        <v>426</v>
      </c>
      <c r="H9" s="30"/>
      <c r="I9" s="30"/>
      <c r="J9" s="30"/>
      <c r="K9" s="30"/>
      <c r="L9" s="30"/>
      <c r="M9" s="30"/>
      <c r="N9" s="30"/>
      <c r="O9" s="30"/>
      <c r="P9" s="30"/>
      <c r="Q9" s="30"/>
      <c r="R9" s="30"/>
      <c r="S9" s="30"/>
      <c r="T9" s="30"/>
      <c r="U9" s="30"/>
      <c r="V9" s="30"/>
      <c r="W9" s="30"/>
    </row>
    <row r="10" spans="1:23" ht="105.6" x14ac:dyDescent="0.25">
      <c r="A10" s="69" t="s">
        <v>297</v>
      </c>
      <c r="B10" s="21" t="s">
        <v>194</v>
      </c>
      <c r="C10" s="22" t="s">
        <v>195</v>
      </c>
      <c r="D10" s="22" t="s">
        <v>329</v>
      </c>
      <c r="E10" s="68">
        <v>90000000</v>
      </c>
      <c r="F10" s="33"/>
      <c r="G10" s="32" t="s">
        <v>427</v>
      </c>
      <c r="H10" s="30"/>
      <c r="I10" s="30"/>
      <c r="J10" s="30"/>
      <c r="K10" s="30"/>
      <c r="L10" s="30"/>
      <c r="M10" s="30"/>
      <c r="N10" s="30"/>
      <c r="O10" s="30"/>
      <c r="P10" s="30"/>
      <c r="Q10" s="30"/>
      <c r="R10" s="30"/>
      <c r="S10" s="30"/>
      <c r="T10" s="30"/>
      <c r="U10" s="30"/>
      <c r="V10" s="30"/>
      <c r="W10" s="30"/>
    </row>
    <row r="11" spans="1:23" ht="132" x14ac:dyDescent="0.25">
      <c r="A11" s="69" t="s">
        <v>298</v>
      </c>
      <c r="B11" s="21" t="s">
        <v>196</v>
      </c>
      <c r="C11" s="22" t="s">
        <v>197</v>
      </c>
      <c r="D11" s="22" t="s">
        <v>330</v>
      </c>
      <c r="E11" s="68">
        <v>88000000</v>
      </c>
      <c r="F11" s="33"/>
      <c r="G11" s="32" t="s">
        <v>428</v>
      </c>
      <c r="H11" s="30"/>
      <c r="I11" s="30"/>
      <c r="J11" s="30"/>
      <c r="K11" s="30"/>
      <c r="L11" s="30"/>
      <c r="M11" s="30"/>
      <c r="N11" s="30"/>
      <c r="O11" s="30"/>
      <c r="P11" s="30"/>
      <c r="Q11" s="30"/>
      <c r="R11" s="30"/>
      <c r="S11" s="30"/>
      <c r="T11" s="30"/>
      <c r="U11" s="30"/>
      <c r="V11" s="30"/>
      <c r="W11" s="30"/>
    </row>
    <row r="12" spans="1:23" ht="92.4" x14ac:dyDescent="0.25">
      <c r="A12" s="69" t="s">
        <v>299</v>
      </c>
      <c r="B12" s="21" t="s">
        <v>198</v>
      </c>
      <c r="C12" s="22" t="s">
        <v>199</v>
      </c>
      <c r="D12" s="22" t="s">
        <v>331</v>
      </c>
      <c r="E12" s="68">
        <v>85000000</v>
      </c>
      <c r="F12" s="33"/>
      <c r="G12" s="32" t="s">
        <v>429</v>
      </c>
      <c r="H12" s="30"/>
      <c r="I12" s="30"/>
      <c r="J12" s="30"/>
      <c r="K12" s="30"/>
      <c r="L12" s="30"/>
      <c r="M12" s="30"/>
      <c r="N12" s="30"/>
      <c r="O12" s="30"/>
      <c r="P12" s="30"/>
      <c r="Q12" s="30"/>
      <c r="R12" s="30"/>
      <c r="S12" s="30"/>
      <c r="T12" s="30"/>
      <c r="U12" s="30"/>
      <c r="V12" s="30"/>
      <c r="W12" s="30"/>
    </row>
    <row r="13" spans="1:23" ht="92.4" x14ac:dyDescent="0.25">
      <c r="A13" s="69" t="s">
        <v>300</v>
      </c>
      <c r="B13" s="21" t="s">
        <v>172</v>
      </c>
      <c r="C13" s="22" t="s">
        <v>200</v>
      </c>
      <c r="D13" s="22" t="s">
        <v>332</v>
      </c>
      <c r="E13" s="68">
        <v>85000000</v>
      </c>
      <c r="F13" s="33"/>
      <c r="G13" s="32" t="s">
        <v>430</v>
      </c>
      <c r="H13" s="30"/>
      <c r="I13" s="30"/>
      <c r="J13" s="30"/>
      <c r="K13" s="30"/>
      <c r="L13" s="30"/>
      <c r="M13" s="30"/>
      <c r="N13" s="30"/>
      <c r="O13" s="30"/>
      <c r="P13" s="30"/>
      <c r="Q13" s="30"/>
      <c r="R13" s="30"/>
      <c r="S13" s="30"/>
      <c r="T13" s="30"/>
      <c r="U13" s="30"/>
      <c r="V13" s="30"/>
      <c r="W13" s="30"/>
    </row>
    <row r="14" spans="1:23" ht="92.4" x14ac:dyDescent="0.25">
      <c r="A14" s="69" t="s">
        <v>301</v>
      </c>
      <c r="B14" s="21" t="s">
        <v>189</v>
      </c>
      <c r="C14" s="22" t="s">
        <v>201</v>
      </c>
      <c r="D14" s="22" t="s">
        <v>333</v>
      </c>
      <c r="E14" s="68">
        <v>88000000</v>
      </c>
      <c r="F14" s="33"/>
      <c r="G14" s="32" t="s">
        <v>431</v>
      </c>
      <c r="H14" s="30"/>
      <c r="I14" s="30"/>
      <c r="J14" s="30"/>
      <c r="K14" s="30"/>
      <c r="L14" s="30"/>
      <c r="M14" s="30"/>
      <c r="N14" s="30"/>
      <c r="O14" s="30"/>
      <c r="P14" s="30"/>
      <c r="Q14" s="30"/>
      <c r="R14" s="30"/>
      <c r="S14" s="30"/>
      <c r="T14" s="30"/>
      <c r="U14" s="30"/>
      <c r="V14" s="30"/>
      <c r="W14" s="30"/>
    </row>
    <row r="15" spans="1:23" ht="92.4" x14ac:dyDescent="0.25">
      <c r="A15" s="69" t="s">
        <v>302</v>
      </c>
      <c r="B15" s="21" t="s">
        <v>202</v>
      </c>
      <c r="C15" s="22" t="s">
        <v>203</v>
      </c>
      <c r="D15" s="22" t="s">
        <v>334</v>
      </c>
      <c r="E15" s="68">
        <v>90000000</v>
      </c>
      <c r="F15" s="33"/>
      <c r="G15" s="32" t="s">
        <v>432</v>
      </c>
      <c r="H15" s="30"/>
      <c r="I15" s="30"/>
      <c r="J15" s="30"/>
      <c r="K15" s="30"/>
      <c r="L15" s="30"/>
      <c r="M15" s="30"/>
      <c r="N15" s="30"/>
      <c r="O15" s="30"/>
      <c r="P15" s="30"/>
      <c r="Q15" s="30"/>
      <c r="R15" s="30"/>
      <c r="S15" s="30"/>
      <c r="T15" s="30"/>
      <c r="U15" s="30"/>
      <c r="V15" s="30"/>
      <c r="W15" s="30"/>
    </row>
    <row r="16" spans="1:23" ht="158.4" x14ac:dyDescent="0.25">
      <c r="A16" s="67" t="s">
        <v>275</v>
      </c>
      <c r="B16" s="21" t="s">
        <v>79</v>
      </c>
      <c r="C16" s="22" t="s">
        <v>80</v>
      </c>
      <c r="D16" s="22" t="s">
        <v>335</v>
      </c>
      <c r="E16" s="68">
        <v>8500000</v>
      </c>
      <c r="F16" s="34" t="s">
        <v>448</v>
      </c>
      <c r="G16" s="32" t="s">
        <v>434</v>
      </c>
      <c r="H16" s="30"/>
      <c r="I16" s="30"/>
      <c r="J16" s="30"/>
      <c r="K16" s="30"/>
      <c r="L16" s="30"/>
      <c r="M16" s="30"/>
      <c r="N16" s="30"/>
      <c r="O16" s="30"/>
      <c r="P16" s="30"/>
      <c r="Q16" s="30"/>
      <c r="R16" s="30"/>
      <c r="S16" s="30"/>
      <c r="T16" s="30"/>
      <c r="U16" s="30"/>
      <c r="V16" s="30"/>
      <c r="W16" s="30"/>
    </row>
    <row r="17" spans="1:23" ht="132" x14ac:dyDescent="0.25">
      <c r="A17" s="67" t="s">
        <v>276</v>
      </c>
      <c r="B17" s="21" t="s">
        <v>81</v>
      </c>
      <c r="C17" s="22" t="s">
        <v>82</v>
      </c>
      <c r="D17" s="22" t="s">
        <v>336</v>
      </c>
      <c r="E17" s="68">
        <v>9000000</v>
      </c>
      <c r="F17" s="35"/>
      <c r="G17" s="32" t="s">
        <v>435</v>
      </c>
      <c r="H17" s="30"/>
      <c r="I17" s="30"/>
      <c r="J17" s="30"/>
      <c r="K17" s="30"/>
      <c r="L17" s="30"/>
      <c r="M17" s="30"/>
      <c r="N17" s="30"/>
      <c r="O17" s="30"/>
      <c r="P17" s="30"/>
      <c r="Q17" s="30"/>
      <c r="R17" s="30"/>
      <c r="S17" s="30"/>
      <c r="T17" s="30"/>
      <c r="U17" s="30"/>
      <c r="V17" s="30"/>
      <c r="W17" s="30"/>
    </row>
    <row r="18" spans="1:23" ht="145.19999999999999" x14ac:dyDescent="0.25">
      <c r="A18" s="67" t="s">
        <v>277</v>
      </c>
      <c r="B18" s="21" t="s">
        <v>83</v>
      </c>
      <c r="C18" s="22" t="s">
        <v>84</v>
      </c>
      <c r="D18" s="22" t="s">
        <v>337</v>
      </c>
      <c r="E18" s="68">
        <v>8500000</v>
      </c>
      <c r="F18" s="35"/>
      <c r="G18" s="32" t="s">
        <v>436</v>
      </c>
      <c r="H18" s="30"/>
      <c r="I18" s="30"/>
      <c r="J18" s="30"/>
      <c r="K18" s="30"/>
      <c r="L18" s="30"/>
      <c r="M18" s="30"/>
      <c r="N18" s="30"/>
      <c r="O18" s="30"/>
      <c r="P18" s="30"/>
      <c r="Q18" s="30"/>
      <c r="R18" s="30"/>
      <c r="S18" s="30"/>
      <c r="T18" s="30"/>
      <c r="U18" s="30"/>
      <c r="V18" s="30"/>
      <c r="W18" s="30"/>
    </row>
    <row r="19" spans="1:23" ht="145.19999999999999" x14ac:dyDescent="0.25">
      <c r="A19" s="67" t="s">
        <v>278</v>
      </c>
      <c r="B19" s="21" t="s">
        <v>85</v>
      </c>
      <c r="C19" s="22" t="s">
        <v>86</v>
      </c>
      <c r="D19" s="22" t="s">
        <v>338</v>
      </c>
      <c r="E19" s="68">
        <v>9000000</v>
      </c>
      <c r="F19" s="35"/>
      <c r="G19" s="32" t="s">
        <v>437</v>
      </c>
      <c r="H19" s="30"/>
      <c r="I19" s="30"/>
      <c r="J19" s="30"/>
      <c r="K19" s="30"/>
      <c r="L19" s="30"/>
      <c r="M19" s="30"/>
      <c r="N19" s="30"/>
      <c r="O19" s="30"/>
      <c r="P19" s="30"/>
      <c r="Q19" s="30"/>
      <c r="R19" s="30"/>
      <c r="S19" s="30"/>
      <c r="T19" s="30"/>
      <c r="U19" s="30"/>
      <c r="V19" s="30"/>
      <c r="W19" s="30"/>
    </row>
    <row r="20" spans="1:23" ht="145.19999999999999" x14ac:dyDescent="0.25">
      <c r="A20" s="67" t="s">
        <v>279</v>
      </c>
      <c r="B20" s="21" t="s">
        <v>87</v>
      </c>
      <c r="C20" s="22" t="s">
        <v>88</v>
      </c>
      <c r="D20" s="22" t="s">
        <v>339</v>
      </c>
      <c r="E20" s="68">
        <v>9000000</v>
      </c>
      <c r="F20" s="35"/>
      <c r="G20" s="32" t="s">
        <v>438</v>
      </c>
      <c r="H20" s="30"/>
      <c r="I20" s="30"/>
      <c r="J20" s="30"/>
      <c r="K20" s="30"/>
      <c r="L20" s="30"/>
      <c r="M20" s="30"/>
      <c r="N20" s="30"/>
      <c r="O20" s="30"/>
      <c r="P20" s="30"/>
      <c r="Q20" s="30"/>
      <c r="R20" s="30"/>
      <c r="S20" s="30"/>
      <c r="T20" s="30"/>
      <c r="U20" s="30"/>
      <c r="V20" s="30"/>
      <c r="W20" s="30"/>
    </row>
    <row r="21" spans="1:23" ht="118.8" x14ac:dyDescent="0.25">
      <c r="A21" s="67" t="s">
        <v>280</v>
      </c>
      <c r="B21" s="21" t="s">
        <v>89</v>
      </c>
      <c r="C21" s="22" t="s">
        <v>90</v>
      </c>
      <c r="D21" s="22" t="s">
        <v>340</v>
      </c>
      <c r="E21" s="68">
        <v>8500000</v>
      </c>
      <c r="F21" s="35"/>
      <c r="G21" s="32" t="s">
        <v>439</v>
      </c>
      <c r="H21" s="30"/>
      <c r="I21" s="30"/>
      <c r="J21" s="30"/>
      <c r="K21" s="30"/>
      <c r="L21" s="30"/>
      <c r="M21" s="30"/>
      <c r="N21" s="30"/>
      <c r="O21" s="30"/>
      <c r="P21" s="30"/>
      <c r="Q21" s="30"/>
      <c r="R21" s="30"/>
      <c r="S21" s="30"/>
      <c r="T21" s="30"/>
      <c r="U21" s="30"/>
      <c r="V21" s="30"/>
      <c r="W21" s="30"/>
    </row>
    <row r="22" spans="1:23" ht="171.6" x14ac:dyDescent="0.25">
      <c r="A22" s="67" t="s">
        <v>281</v>
      </c>
      <c r="B22" s="21" t="s">
        <v>91</v>
      </c>
      <c r="C22" s="22" t="s">
        <v>92</v>
      </c>
      <c r="D22" s="22" t="s">
        <v>341</v>
      </c>
      <c r="E22" s="68">
        <v>8500000</v>
      </c>
      <c r="F22" s="35"/>
      <c r="G22" s="32" t="s">
        <v>440</v>
      </c>
      <c r="H22" s="30"/>
      <c r="I22" s="30"/>
      <c r="J22" s="30"/>
      <c r="K22" s="30"/>
      <c r="L22" s="30"/>
      <c r="M22" s="30"/>
      <c r="N22" s="30"/>
      <c r="O22" s="30"/>
      <c r="P22" s="30"/>
      <c r="Q22" s="30"/>
      <c r="R22" s="30"/>
      <c r="S22" s="30"/>
      <c r="T22" s="30"/>
      <c r="U22" s="30"/>
      <c r="V22" s="30"/>
      <c r="W22" s="30"/>
    </row>
    <row r="23" spans="1:23" ht="145.19999999999999" x14ac:dyDescent="0.25">
      <c r="A23" s="69" t="s">
        <v>282</v>
      </c>
      <c r="B23" s="21" t="s">
        <v>178</v>
      </c>
      <c r="C23" s="22" t="s">
        <v>191</v>
      </c>
      <c r="D23" s="22" t="s">
        <v>342</v>
      </c>
      <c r="E23" s="68">
        <v>8000000</v>
      </c>
      <c r="F23" s="35"/>
      <c r="G23" s="32" t="s">
        <v>441</v>
      </c>
      <c r="H23" s="30"/>
      <c r="I23" s="30"/>
      <c r="J23" s="30"/>
      <c r="K23" s="30"/>
      <c r="L23" s="30"/>
      <c r="M23" s="30"/>
      <c r="N23" s="30"/>
      <c r="O23" s="30"/>
      <c r="P23" s="30"/>
      <c r="Q23" s="30"/>
      <c r="R23" s="30"/>
      <c r="S23" s="30"/>
      <c r="T23" s="30"/>
      <c r="U23" s="30"/>
      <c r="V23" s="30"/>
      <c r="W23" s="30"/>
    </row>
    <row r="24" spans="1:23" ht="132" x14ac:dyDescent="0.25">
      <c r="A24" s="69" t="s">
        <v>283</v>
      </c>
      <c r="B24" s="21" t="s">
        <v>179</v>
      </c>
      <c r="C24" s="22" t="s">
        <v>180</v>
      </c>
      <c r="D24" s="22" t="s">
        <v>343</v>
      </c>
      <c r="E24" s="68">
        <v>8000000</v>
      </c>
      <c r="F24" s="35"/>
      <c r="G24" s="32" t="s">
        <v>442</v>
      </c>
      <c r="H24" s="30"/>
      <c r="I24" s="30"/>
      <c r="J24" s="30"/>
      <c r="K24" s="30"/>
      <c r="L24" s="30"/>
      <c r="M24" s="30"/>
      <c r="N24" s="30"/>
      <c r="O24" s="30"/>
      <c r="P24" s="30"/>
      <c r="Q24" s="30"/>
      <c r="R24" s="30"/>
      <c r="S24" s="30"/>
      <c r="T24" s="30"/>
      <c r="U24" s="30"/>
      <c r="V24" s="30"/>
      <c r="W24" s="30"/>
    </row>
    <row r="25" spans="1:23" ht="171.6" x14ac:dyDescent="0.25">
      <c r="A25" s="69" t="s">
        <v>284</v>
      </c>
      <c r="B25" s="21" t="s">
        <v>181</v>
      </c>
      <c r="C25" s="22" t="s">
        <v>182</v>
      </c>
      <c r="D25" s="22" t="s">
        <v>344</v>
      </c>
      <c r="E25" s="68">
        <v>8000000</v>
      </c>
      <c r="F25" s="35"/>
      <c r="G25" s="32" t="s">
        <v>443</v>
      </c>
      <c r="H25" s="30"/>
      <c r="I25" s="30"/>
      <c r="J25" s="30"/>
      <c r="K25" s="30"/>
      <c r="L25" s="30"/>
      <c r="M25" s="30"/>
      <c r="N25" s="30"/>
      <c r="O25" s="30"/>
      <c r="P25" s="30"/>
      <c r="Q25" s="30"/>
      <c r="R25" s="30"/>
      <c r="S25" s="30"/>
      <c r="T25" s="30"/>
      <c r="U25" s="30"/>
      <c r="V25" s="30"/>
      <c r="W25" s="30"/>
    </row>
    <row r="26" spans="1:23" ht="118.8" x14ac:dyDescent="0.25">
      <c r="A26" s="69" t="s">
        <v>285</v>
      </c>
      <c r="B26" s="21" t="s">
        <v>183</v>
      </c>
      <c r="C26" s="22" t="s">
        <v>184</v>
      </c>
      <c r="D26" s="22" t="s">
        <v>345</v>
      </c>
      <c r="E26" s="68">
        <v>8000000</v>
      </c>
      <c r="F26" s="35"/>
      <c r="G26" s="32" t="s">
        <v>444</v>
      </c>
    </row>
    <row r="27" spans="1:23" ht="145.19999999999999" x14ac:dyDescent="0.25">
      <c r="A27" s="69" t="s">
        <v>286</v>
      </c>
      <c r="B27" s="21" t="s">
        <v>185</v>
      </c>
      <c r="C27" s="22" t="s">
        <v>186</v>
      </c>
      <c r="D27" s="22" t="s">
        <v>346</v>
      </c>
      <c r="E27" s="68">
        <v>8000000</v>
      </c>
      <c r="F27" s="35"/>
      <c r="G27" s="32" t="s">
        <v>445</v>
      </c>
    </row>
    <row r="28" spans="1:23" ht="132" x14ac:dyDescent="0.25">
      <c r="A28" s="69" t="s">
        <v>287</v>
      </c>
      <c r="B28" s="21" t="s">
        <v>187</v>
      </c>
      <c r="C28" s="22" t="s">
        <v>188</v>
      </c>
      <c r="D28" s="22" t="s">
        <v>347</v>
      </c>
      <c r="E28" s="68">
        <v>8000000</v>
      </c>
      <c r="F28" s="35"/>
      <c r="G28" s="32" t="s">
        <v>446</v>
      </c>
    </row>
    <row r="29" spans="1:23" ht="132" x14ac:dyDescent="0.25">
      <c r="A29" s="69" t="s">
        <v>288</v>
      </c>
      <c r="B29" s="21" t="s">
        <v>189</v>
      </c>
      <c r="C29" s="22" t="s">
        <v>190</v>
      </c>
      <c r="D29" s="22" t="s">
        <v>348</v>
      </c>
      <c r="E29" s="68">
        <v>8000000</v>
      </c>
      <c r="F29" s="35"/>
      <c r="G29" s="32" t="s">
        <v>447</v>
      </c>
    </row>
    <row r="30" spans="1:23" ht="132" x14ac:dyDescent="0.25">
      <c r="A30" s="67" t="s">
        <v>261</v>
      </c>
      <c r="B30" s="21" t="s">
        <v>65</v>
      </c>
      <c r="C30" s="22" t="s">
        <v>66</v>
      </c>
      <c r="D30" s="22" t="s">
        <v>349</v>
      </c>
      <c r="E30" s="68">
        <v>900000</v>
      </c>
      <c r="F30" s="34" t="s">
        <v>462</v>
      </c>
      <c r="G30" s="32" t="s">
        <v>449</v>
      </c>
    </row>
    <row r="31" spans="1:23" ht="158.4" x14ac:dyDescent="0.25">
      <c r="A31" s="67" t="s">
        <v>262</v>
      </c>
      <c r="B31" s="21" t="s">
        <v>67</v>
      </c>
      <c r="C31" s="22" t="s">
        <v>68</v>
      </c>
      <c r="D31" s="22" t="s">
        <v>350</v>
      </c>
      <c r="E31" s="68">
        <v>850000</v>
      </c>
      <c r="F31" s="35"/>
      <c r="G31" s="32" t="s">
        <v>450</v>
      </c>
    </row>
    <row r="32" spans="1:23" ht="145.19999999999999" x14ac:dyDescent="0.25">
      <c r="A32" s="67" t="s">
        <v>263</v>
      </c>
      <c r="B32" s="21" t="s">
        <v>69</v>
      </c>
      <c r="C32" s="22" t="s">
        <v>70</v>
      </c>
      <c r="D32" s="22" t="s">
        <v>351</v>
      </c>
      <c r="E32" s="68">
        <v>850000</v>
      </c>
      <c r="F32" s="35"/>
      <c r="G32" s="32" t="s">
        <v>451</v>
      </c>
    </row>
    <row r="33" spans="1:7" ht="145.19999999999999" x14ac:dyDescent="0.25">
      <c r="A33" s="67" t="s">
        <v>264</v>
      </c>
      <c r="B33" s="21" t="s">
        <v>71</v>
      </c>
      <c r="C33" s="22" t="s">
        <v>72</v>
      </c>
      <c r="D33" s="22" t="s">
        <v>352</v>
      </c>
      <c r="E33" s="68">
        <v>900000</v>
      </c>
      <c r="F33" s="35"/>
      <c r="G33" s="32" t="s">
        <v>452</v>
      </c>
    </row>
    <row r="34" spans="1:7" ht="132" x14ac:dyDescent="0.25">
      <c r="A34" s="67" t="s">
        <v>265</v>
      </c>
      <c r="B34" s="21" t="s">
        <v>73</v>
      </c>
      <c r="C34" s="22" t="s">
        <v>74</v>
      </c>
      <c r="D34" s="22" t="s">
        <v>353</v>
      </c>
      <c r="E34" s="68">
        <v>900000</v>
      </c>
      <c r="F34" s="35"/>
      <c r="G34" s="32" t="s">
        <v>453</v>
      </c>
    </row>
    <row r="35" spans="1:7" ht="79.2" x14ac:dyDescent="0.25">
      <c r="A35" s="67" t="s">
        <v>266</v>
      </c>
      <c r="B35" s="21" t="s">
        <v>75</v>
      </c>
      <c r="C35" s="22" t="s">
        <v>76</v>
      </c>
      <c r="D35" s="22" t="s">
        <v>354</v>
      </c>
      <c r="E35" s="68">
        <v>850000</v>
      </c>
      <c r="F35" s="35"/>
      <c r="G35" s="32" t="s">
        <v>454</v>
      </c>
    </row>
    <row r="36" spans="1:7" ht="145.19999999999999" x14ac:dyDescent="0.25">
      <c r="A36" s="67" t="s">
        <v>267</v>
      </c>
      <c r="B36" s="21" t="s">
        <v>77</v>
      </c>
      <c r="C36" s="22" t="s">
        <v>78</v>
      </c>
      <c r="D36" s="22" t="s">
        <v>355</v>
      </c>
      <c r="E36" s="68">
        <v>850000</v>
      </c>
      <c r="F36" s="35"/>
      <c r="G36" s="32" t="s">
        <v>455</v>
      </c>
    </row>
    <row r="37" spans="1:7" ht="145.19999999999999" x14ac:dyDescent="0.25">
      <c r="A37" s="69" t="s">
        <v>268</v>
      </c>
      <c r="B37" s="21" t="s">
        <v>164</v>
      </c>
      <c r="C37" s="22" t="s">
        <v>165</v>
      </c>
      <c r="D37" s="22" t="s">
        <v>356</v>
      </c>
      <c r="E37" s="68">
        <v>800000</v>
      </c>
      <c r="F37" s="35"/>
      <c r="G37" s="32" t="s">
        <v>455</v>
      </c>
    </row>
    <row r="38" spans="1:7" ht="118.8" x14ac:dyDescent="0.25">
      <c r="A38" s="69" t="s">
        <v>269</v>
      </c>
      <c r="B38" s="21" t="s">
        <v>166</v>
      </c>
      <c r="C38" s="22" t="s">
        <v>167</v>
      </c>
      <c r="D38" s="22" t="s">
        <v>357</v>
      </c>
      <c r="E38" s="68">
        <v>850000</v>
      </c>
      <c r="F38" s="35"/>
      <c r="G38" s="32" t="s">
        <v>456</v>
      </c>
    </row>
    <row r="39" spans="1:7" ht="105.6" x14ac:dyDescent="0.25">
      <c r="A39" s="69" t="s">
        <v>270</v>
      </c>
      <c r="B39" s="21" t="s">
        <v>168</v>
      </c>
      <c r="C39" s="22" t="s">
        <v>169</v>
      </c>
      <c r="D39" s="22" t="s">
        <v>358</v>
      </c>
      <c r="E39" s="68">
        <v>850000</v>
      </c>
      <c r="F39" s="35"/>
      <c r="G39" s="32" t="s">
        <v>457</v>
      </c>
    </row>
    <row r="40" spans="1:7" ht="105.6" x14ac:dyDescent="0.25">
      <c r="A40" s="69" t="s">
        <v>271</v>
      </c>
      <c r="B40" s="21" t="s">
        <v>170</v>
      </c>
      <c r="C40" s="22" t="s">
        <v>171</v>
      </c>
      <c r="D40" s="22" t="s">
        <v>359</v>
      </c>
      <c r="E40" s="68">
        <v>850000</v>
      </c>
      <c r="F40" s="35"/>
      <c r="G40" s="32" t="s">
        <v>458</v>
      </c>
    </row>
    <row r="41" spans="1:7" ht="92.4" x14ac:dyDescent="0.25">
      <c r="A41" s="69" t="s">
        <v>272</v>
      </c>
      <c r="B41" s="21" t="s">
        <v>172</v>
      </c>
      <c r="C41" s="22" t="s">
        <v>173</v>
      </c>
      <c r="D41" s="22" t="s">
        <v>360</v>
      </c>
      <c r="E41" s="68">
        <v>800000</v>
      </c>
      <c r="F41" s="35"/>
      <c r="G41" s="32" t="s">
        <v>459</v>
      </c>
    </row>
    <row r="42" spans="1:7" ht="92.4" x14ac:dyDescent="0.25">
      <c r="A42" s="69" t="s">
        <v>273</v>
      </c>
      <c r="B42" s="21" t="s">
        <v>174</v>
      </c>
      <c r="C42" s="22" t="s">
        <v>175</v>
      </c>
      <c r="D42" s="22" t="s">
        <v>361</v>
      </c>
      <c r="E42" s="68">
        <v>800000</v>
      </c>
      <c r="F42" s="35"/>
      <c r="G42" s="32" t="s">
        <v>460</v>
      </c>
    </row>
    <row r="43" spans="1:7" ht="92.4" x14ac:dyDescent="0.25">
      <c r="A43" s="69" t="s">
        <v>274</v>
      </c>
      <c r="B43" s="21" t="s">
        <v>176</v>
      </c>
      <c r="C43" s="22" t="s">
        <v>177</v>
      </c>
      <c r="D43" s="22" t="s">
        <v>362</v>
      </c>
      <c r="E43" s="68">
        <v>800000</v>
      </c>
      <c r="F43" s="35"/>
      <c r="G43" s="32" t="s">
        <v>461</v>
      </c>
    </row>
    <row r="44" spans="1:7" ht="132" x14ac:dyDescent="0.25">
      <c r="A44" s="67" t="s">
        <v>247</v>
      </c>
      <c r="B44" s="19" t="s">
        <v>50</v>
      </c>
      <c r="C44" s="20" t="s">
        <v>51</v>
      </c>
      <c r="D44" s="20" t="s">
        <v>363</v>
      </c>
      <c r="E44" s="72">
        <v>85000</v>
      </c>
      <c r="F44" s="34" t="s">
        <v>477</v>
      </c>
      <c r="G44" s="32" t="s">
        <v>463</v>
      </c>
    </row>
    <row r="45" spans="1:7" ht="118.8" x14ac:dyDescent="0.25">
      <c r="A45" s="67" t="s">
        <v>248</v>
      </c>
      <c r="B45" s="19" t="s">
        <v>52</v>
      </c>
      <c r="C45" s="20" t="s">
        <v>53</v>
      </c>
      <c r="D45" s="20" t="s">
        <v>364</v>
      </c>
      <c r="E45" s="72">
        <v>80000</v>
      </c>
      <c r="F45" s="35"/>
      <c r="G45" s="32" t="s">
        <v>464</v>
      </c>
    </row>
    <row r="46" spans="1:7" ht="105.6" x14ac:dyDescent="0.25">
      <c r="A46" s="67" t="s">
        <v>249</v>
      </c>
      <c r="B46" s="19" t="s">
        <v>54</v>
      </c>
      <c r="C46" s="20" t="s">
        <v>55</v>
      </c>
      <c r="D46" s="20" t="s">
        <v>365</v>
      </c>
      <c r="E46" s="72">
        <v>85000</v>
      </c>
      <c r="F46" s="35"/>
      <c r="G46" s="32" t="s">
        <v>465</v>
      </c>
    </row>
    <row r="47" spans="1:7" ht="92.4" x14ac:dyDescent="0.25">
      <c r="A47" s="67" t="s">
        <v>250</v>
      </c>
      <c r="B47" s="19" t="s">
        <v>56</v>
      </c>
      <c r="C47" s="20" t="s">
        <v>57</v>
      </c>
      <c r="D47" s="20" t="s">
        <v>366</v>
      </c>
      <c r="E47" s="72">
        <v>80000</v>
      </c>
      <c r="F47" s="35"/>
      <c r="G47" s="32" t="s">
        <v>466</v>
      </c>
    </row>
    <row r="48" spans="1:7" ht="92.4" x14ac:dyDescent="0.25">
      <c r="A48" s="67" t="s">
        <v>251</v>
      </c>
      <c r="B48" s="19" t="s">
        <v>58</v>
      </c>
      <c r="C48" s="20" t="s">
        <v>59</v>
      </c>
      <c r="D48" s="20" t="s">
        <v>367</v>
      </c>
      <c r="E48" s="72">
        <v>85000</v>
      </c>
      <c r="F48" s="35"/>
      <c r="G48" s="32" t="s">
        <v>467</v>
      </c>
    </row>
    <row r="49" spans="1:7" ht="92.4" x14ac:dyDescent="0.25">
      <c r="A49" s="67" t="s">
        <v>252</v>
      </c>
      <c r="B49" s="19" t="s">
        <v>60</v>
      </c>
      <c r="C49" s="20" t="s">
        <v>61</v>
      </c>
      <c r="D49" s="20" t="s">
        <v>368</v>
      </c>
      <c r="E49" s="72">
        <v>75000</v>
      </c>
      <c r="F49" s="35"/>
      <c r="G49" s="32" t="s">
        <v>468</v>
      </c>
    </row>
    <row r="50" spans="1:7" ht="66" x14ac:dyDescent="0.25">
      <c r="A50" s="67" t="s">
        <v>253</v>
      </c>
      <c r="B50" s="19" t="s">
        <v>62</v>
      </c>
      <c r="C50" s="20" t="s">
        <v>63</v>
      </c>
      <c r="D50" s="20" t="s">
        <v>369</v>
      </c>
      <c r="E50" s="72">
        <v>80000</v>
      </c>
      <c r="F50" s="35"/>
      <c r="G50" s="32" t="s">
        <v>469</v>
      </c>
    </row>
    <row r="51" spans="1:7" ht="66" x14ac:dyDescent="0.25">
      <c r="A51" s="69" t="s">
        <v>254</v>
      </c>
      <c r="B51" s="19" t="s">
        <v>150</v>
      </c>
      <c r="C51" s="20" t="s">
        <v>151</v>
      </c>
      <c r="D51" s="20" t="s">
        <v>370</v>
      </c>
      <c r="E51" s="72">
        <v>85000</v>
      </c>
      <c r="F51" s="35"/>
      <c r="G51" s="32" t="s">
        <v>470</v>
      </c>
    </row>
    <row r="52" spans="1:7" ht="79.2" x14ac:dyDescent="0.25">
      <c r="A52" s="69" t="s">
        <v>255</v>
      </c>
      <c r="B52" s="19" t="s">
        <v>152</v>
      </c>
      <c r="C52" s="20" t="s">
        <v>153</v>
      </c>
      <c r="D52" s="20" t="s">
        <v>371</v>
      </c>
      <c r="E52" s="72">
        <v>80000</v>
      </c>
      <c r="F52" s="35"/>
      <c r="G52" s="32" t="s">
        <v>471</v>
      </c>
    </row>
    <row r="53" spans="1:7" ht="79.2" x14ac:dyDescent="0.25">
      <c r="A53" s="69" t="s">
        <v>256</v>
      </c>
      <c r="B53" s="19" t="s">
        <v>154</v>
      </c>
      <c r="C53" s="20" t="s">
        <v>155</v>
      </c>
      <c r="D53" s="20" t="s">
        <v>372</v>
      </c>
      <c r="E53" s="72">
        <v>75000</v>
      </c>
      <c r="F53" s="35"/>
      <c r="G53" s="32" t="s">
        <v>472</v>
      </c>
    </row>
    <row r="54" spans="1:7" ht="79.2" x14ac:dyDescent="0.25">
      <c r="A54" s="69" t="s">
        <v>257</v>
      </c>
      <c r="B54" s="19" t="s">
        <v>156</v>
      </c>
      <c r="C54" s="20" t="s">
        <v>157</v>
      </c>
      <c r="D54" s="20" t="s">
        <v>373</v>
      </c>
      <c r="E54" s="72">
        <v>80000</v>
      </c>
      <c r="F54" s="35"/>
      <c r="G54" s="32" t="s">
        <v>473</v>
      </c>
    </row>
    <row r="55" spans="1:7" ht="66" x14ac:dyDescent="0.25">
      <c r="A55" s="69" t="s">
        <v>258</v>
      </c>
      <c r="B55" s="19" t="s">
        <v>158</v>
      </c>
      <c r="C55" s="20" t="s">
        <v>159</v>
      </c>
      <c r="D55" s="20" t="s">
        <v>374</v>
      </c>
      <c r="E55" s="72">
        <v>80000</v>
      </c>
      <c r="F55" s="35"/>
      <c r="G55" s="32" t="s">
        <v>474</v>
      </c>
    </row>
    <row r="56" spans="1:7" ht="66" x14ac:dyDescent="0.25">
      <c r="A56" s="69" t="s">
        <v>259</v>
      </c>
      <c r="B56" s="19" t="s">
        <v>160</v>
      </c>
      <c r="C56" s="20" t="s">
        <v>161</v>
      </c>
      <c r="D56" s="20" t="s">
        <v>375</v>
      </c>
      <c r="E56" s="72">
        <v>85000</v>
      </c>
      <c r="F56" s="35"/>
      <c r="G56" s="32" t="s">
        <v>475</v>
      </c>
    </row>
    <row r="57" spans="1:7" ht="79.2" x14ac:dyDescent="0.25">
      <c r="A57" s="69" t="s">
        <v>260</v>
      </c>
      <c r="B57" s="19" t="s">
        <v>162</v>
      </c>
      <c r="C57" s="20" t="s">
        <v>163</v>
      </c>
      <c r="D57" s="20" t="s">
        <v>376</v>
      </c>
      <c r="E57" s="72">
        <v>80000</v>
      </c>
      <c r="F57" s="35"/>
      <c r="G57" s="32" t="s">
        <v>476</v>
      </c>
    </row>
    <row r="58" spans="1:7" ht="118.8" x14ac:dyDescent="0.25">
      <c r="A58" s="67" t="s">
        <v>233</v>
      </c>
      <c r="B58" s="19" t="s">
        <v>35</v>
      </c>
      <c r="C58" s="20" t="s">
        <v>36</v>
      </c>
      <c r="D58" s="20" t="s">
        <v>377</v>
      </c>
      <c r="E58" s="72">
        <v>9500</v>
      </c>
      <c r="F58" s="34" t="s">
        <v>492</v>
      </c>
      <c r="G58" s="32" t="s">
        <v>478</v>
      </c>
    </row>
    <row r="59" spans="1:7" ht="105.6" x14ac:dyDescent="0.25">
      <c r="A59" s="67" t="s">
        <v>234</v>
      </c>
      <c r="B59" s="19" t="s">
        <v>37</v>
      </c>
      <c r="C59" s="20" t="s">
        <v>38</v>
      </c>
      <c r="D59" s="20" t="s">
        <v>378</v>
      </c>
      <c r="E59" s="72">
        <v>9000</v>
      </c>
      <c r="F59" s="35"/>
      <c r="G59" s="32" t="s">
        <v>479</v>
      </c>
    </row>
    <row r="60" spans="1:7" ht="118.8" x14ac:dyDescent="0.25">
      <c r="A60" s="67" t="s">
        <v>235</v>
      </c>
      <c r="B60" s="19" t="s">
        <v>39</v>
      </c>
      <c r="C60" s="20" t="s">
        <v>40</v>
      </c>
      <c r="D60" s="20" t="s">
        <v>379</v>
      </c>
      <c r="E60" s="72">
        <v>9000</v>
      </c>
      <c r="F60" s="35"/>
      <c r="G60" s="32" t="s">
        <v>480</v>
      </c>
    </row>
    <row r="61" spans="1:7" ht="92.4" x14ac:dyDescent="0.25">
      <c r="A61" s="67" t="s">
        <v>236</v>
      </c>
      <c r="B61" s="19" t="s">
        <v>41</v>
      </c>
      <c r="C61" s="20" t="s">
        <v>42</v>
      </c>
      <c r="D61" s="20" t="s">
        <v>380</v>
      </c>
      <c r="E61" s="72">
        <v>8500</v>
      </c>
      <c r="F61" s="35"/>
      <c r="G61" s="32" t="s">
        <v>481</v>
      </c>
    </row>
    <row r="62" spans="1:7" ht="92.4" x14ac:dyDescent="0.25">
      <c r="A62" s="67" t="s">
        <v>237</v>
      </c>
      <c r="B62" s="19" t="s">
        <v>43</v>
      </c>
      <c r="C62" s="20" t="s">
        <v>44</v>
      </c>
      <c r="D62" s="20" t="s">
        <v>381</v>
      </c>
      <c r="E62" s="72">
        <v>9000</v>
      </c>
      <c r="F62" s="35"/>
      <c r="G62" s="32" t="s">
        <v>482</v>
      </c>
    </row>
    <row r="63" spans="1:7" ht="118.8" x14ac:dyDescent="0.25">
      <c r="A63" s="67" t="s">
        <v>238</v>
      </c>
      <c r="B63" s="19" t="s">
        <v>45</v>
      </c>
      <c r="C63" s="20" t="s">
        <v>46</v>
      </c>
      <c r="D63" s="20" t="s">
        <v>382</v>
      </c>
      <c r="E63" s="72">
        <v>8500</v>
      </c>
      <c r="F63" s="35"/>
      <c r="G63" s="32" t="s">
        <v>483</v>
      </c>
    </row>
    <row r="64" spans="1:7" ht="105.6" x14ac:dyDescent="0.25">
      <c r="A64" s="67" t="s">
        <v>239</v>
      </c>
      <c r="B64" s="19" t="s">
        <v>47</v>
      </c>
      <c r="C64" s="20" t="s">
        <v>48</v>
      </c>
      <c r="D64" s="20" t="s">
        <v>383</v>
      </c>
      <c r="E64" s="72">
        <v>9000</v>
      </c>
      <c r="F64" s="35"/>
      <c r="G64" s="32" t="s">
        <v>484</v>
      </c>
    </row>
    <row r="65" spans="1:7" ht="92.4" x14ac:dyDescent="0.25">
      <c r="A65" s="69" t="s">
        <v>240</v>
      </c>
      <c r="B65" s="19" t="s">
        <v>136</v>
      </c>
      <c r="C65" s="20" t="s">
        <v>139</v>
      </c>
      <c r="D65" s="20" t="s">
        <v>384</v>
      </c>
      <c r="E65" s="72">
        <v>8500</v>
      </c>
      <c r="F65" s="35"/>
      <c r="G65" s="32" t="s">
        <v>485</v>
      </c>
    </row>
    <row r="66" spans="1:7" ht="92.4" x14ac:dyDescent="0.25">
      <c r="A66" s="69" t="s">
        <v>241</v>
      </c>
      <c r="B66" s="19" t="s">
        <v>137</v>
      </c>
      <c r="C66" s="20" t="s">
        <v>140</v>
      </c>
      <c r="D66" s="20" t="s">
        <v>385</v>
      </c>
      <c r="E66" s="72">
        <v>8500</v>
      </c>
      <c r="F66" s="35"/>
      <c r="G66" s="32" t="s">
        <v>486</v>
      </c>
    </row>
    <row r="67" spans="1:7" ht="79.2" x14ac:dyDescent="0.25">
      <c r="A67" s="69" t="s">
        <v>242</v>
      </c>
      <c r="B67" s="19" t="s">
        <v>138</v>
      </c>
      <c r="C67" s="20" t="s">
        <v>141</v>
      </c>
      <c r="D67" s="20" t="s">
        <v>386</v>
      </c>
      <c r="E67" s="72">
        <v>8500</v>
      </c>
      <c r="F67" s="35"/>
      <c r="G67" s="32" t="s">
        <v>487</v>
      </c>
    </row>
    <row r="68" spans="1:7" ht="92.4" x14ac:dyDescent="0.25">
      <c r="A68" s="69" t="s">
        <v>243</v>
      </c>
      <c r="B68" s="19" t="s">
        <v>142</v>
      </c>
      <c r="C68" s="20" t="s">
        <v>143</v>
      </c>
      <c r="D68" s="20" t="s">
        <v>387</v>
      </c>
      <c r="E68" s="72">
        <v>9000</v>
      </c>
      <c r="F68" s="35"/>
      <c r="G68" s="32" t="s">
        <v>488</v>
      </c>
    </row>
    <row r="69" spans="1:7" ht="92.4" x14ac:dyDescent="0.25">
      <c r="A69" s="69" t="s">
        <v>244</v>
      </c>
      <c r="B69" s="19" t="s">
        <v>144</v>
      </c>
      <c r="C69" s="20" t="s">
        <v>145</v>
      </c>
      <c r="D69" s="20" t="s">
        <v>388</v>
      </c>
      <c r="E69" s="72">
        <v>8500</v>
      </c>
      <c r="F69" s="35"/>
      <c r="G69" s="32" t="s">
        <v>489</v>
      </c>
    </row>
    <row r="70" spans="1:7" ht="92.4" x14ac:dyDescent="0.25">
      <c r="A70" s="69" t="s">
        <v>245</v>
      </c>
      <c r="B70" s="19" t="s">
        <v>146</v>
      </c>
      <c r="C70" s="20" t="s">
        <v>147</v>
      </c>
      <c r="D70" s="20" t="s">
        <v>389</v>
      </c>
      <c r="E70" s="72">
        <v>8500</v>
      </c>
      <c r="F70" s="35"/>
      <c r="G70" s="32" t="s">
        <v>490</v>
      </c>
    </row>
    <row r="71" spans="1:7" ht="105.6" x14ac:dyDescent="0.25">
      <c r="A71" s="69" t="s">
        <v>246</v>
      </c>
      <c r="B71" s="19" t="s">
        <v>148</v>
      </c>
      <c r="C71" s="20" t="s">
        <v>149</v>
      </c>
      <c r="D71" s="20" t="s">
        <v>390</v>
      </c>
      <c r="E71" s="72">
        <v>8500</v>
      </c>
      <c r="F71" s="35"/>
      <c r="G71" s="32" t="s">
        <v>491</v>
      </c>
    </row>
    <row r="72" spans="1:7" ht="237.6" x14ac:dyDescent="0.25">
      <c r="A72" s="67" t="s">
        <v>219</v>
      </c>
      <c r="B72" s="76" t="s">
        <v>20</v>
      </c>
      <c r="C72" s="70" t="s">
        <v>21</v>
      </c>
      <c r="D72" s="20" t="s">
        <v>391</v>
      </c>
      <c r="E72" s="72">
        <v>920</v>
      </c>
      <c r="F72" s="34" t="s">
        <v>507</v>
      </c>
      <c r="G72" s="32" t="s">
        <v>493</v>
      </c>
    </row>
    <row r="73" spans="1:7" ht="132" x14ac:dyDescent="0.25">
      <c r="A73" s="67" t="s">
        <v>220</v>
      </c>
      <c r="B73" s="76" t="s">
        <v>22</v>
      </c>
      <c r="C73" s="70" t="s">
        <v>23</v>
      </c>
      <c r="D73" s="20" t="s">
        <v>392</v>
      </c>
      <c r="E73" s="72">
        <v>880</v>
      </c>
      <c r="F73" s="35"/>
      <c r="G73" s="32" t="s">
        <v>494</v>
      </c>
    </row>
    <row r="74" spans="1:7" ht="132" x14ac:dyDescent="0.25">
      <c r="A74" s="67" t="s">
        <v>221</v>
      </c>
      <c r="B74" s="76" t="s">
        <v>24</v>
      </c>
      <c r="C74" s="70" t="s">
        <v>25</v>
      </c>
      <c r="D74" s="20" t="s">
        <v>393</v>
      </c>
      <c r="E74" s="72">
        <v>950</v>
      </c>
      <c r="F74" s="35"/>
      <c r="G74" s="32" t="s">
        <v>495</v>
      </c>
    </row>
    <row r="75" spans="1:7" ht="118.8" x14ac:dyDescent="0.25">
      <c r="A75" s="67" t="s">
        <v>222</v>
      </c>
      <c r="B75" s="76" t="s">
        <v>26</v>
      </c>
      <c r="C75" s="70" t="s">
        <v>27</v>
      </c>
      <c r="D75" s="20" t="s">
        <v>394</v>
      </c>
      <c r="E75" s="72">
        <v>900</v>
      </c>
      <c r="F75" s="35"/>
      <c r="G75" s="32" t="s">
        <v>496</v>
      </c>
    </row>
    <row r="76" spans="1:7" ht="92.4" x14ac:dyDescent="0.25">
      <c r="A76" s="67" t="s">
        <v>223</v>
      </c>
      <c r="B76" s="76" t="s">
        <v>28</v>
      </c>
      <c r="C76" s="70" t="s">
        <v>29</v>
      </c>
      <c r="D76" s="20" t="s">
        <v>395</v>
      </c>
      <c r="E76" s="72">
        <v>920</v>
      </c>
      <c r="F76" s="35"/>
      <c r="G76" s="32" t="s">
        <v>497</v>
      </c>
    </row>
    <row r="77" spans="1:7" ht="92.4" x14ac:dyDescent="0.25">
      <c r="A77" s="67" t="s">
        <v>224</v>
      </c>
      <c r="B77" s="76" t="s">
        <v>30</v>
      </c>
      <c r="C77" s="70" t="s">
        <v>31</v>
      </c>
      <c r="D77" s="20" t="s">
        <v>396</v>
      </c>
      <c r="E77" s="72">
        <v>950</v>
      </c>
      <c r="F77" s="35"/>
      <c r="G77" s="32" t="s">
        <v>498</v>
      </c>
    </row>
    <row r="78" spans="1:7" ht="92.4" x14ac:dyDescent="0.25">
      <c r="A78" s="67" t="s">
        <v>225</v>
      </c>
      <c r="B78" s="76" t="s">
        <v>32</v>
      </c>
      <c r="C78" s="70" t="s">
        <v>33</v>
      </c>
      <c r="D78" s="20" t="s">
        <v>397</v>
      </c>
      <c r="E78" s="72">
        <v>880</v>
      </c>
      <c r="F78" s="35"/>
      <c r="G78" s="32" t="s">
        <v>499</v>
      </c>
    </row>
    <row r="79" spans="1:7" ht="79.2" x14ac:dyDescent="0.25">
      <c r="A79" s="69" t="s">
        <v>226</v>
      </c>
      <c r="B79" s="76" t="s">
        <v>122</v>
      </c>
      <c r="C79" s="70" t="s">
        <v>129</v>
      </c>
      <c r="D79" s="20" t="s">
        <v>398</v>
      </c>
      <c r="E79" s="75">
        <v>870</v>
      </c>
      <c r="F79" s="35"/>
      <c r="G79" s="32" t="s">
        <v>500</v>
      </c>
    </row>
    <row r="80" spans="1:7" ht="79.2" x14ac:dyDescent="0.25">
      <c r="A80" s="69" t="s">
        <v>227</v>
      </c>
      <c r="B80" s="76" t="s">
        <v>126</v>
      </c>
      <c r="C80" s="70" t="s">
        <v>130</v>
      </c>
      <c r="D80" s="20" t="s">
        <v>399</v>
      </c>
      <c r="E80" s="75">
        <v>890</v>
      </c>
      <c r="F80" s="35"/>
      <c r="G80" s="32" t="s">
        <v>501</v>
      </c>
    </row>
    <row r="81" spans="1:7" ht="66" x14ac:dyDescent="0.25">
      <c r="A81" s="69" t="s">
        <v>228</v>
      </c>
      <c r="B81" s="76" t="s">
        <v>123</v>
      </c>
      <c r="C81" s="70" t="s">
        <v>131</v>
      </c>
      <c r="D81" s="20" t="s">
        <v>400</v>
      </c>
      <c r="E81" s="75">
        <v>880</v>
      </c>
      <c r="F81" s="35"/>
      <c r="G81" s="32" t="s">
        <v>502</v>
      </c>
    </row>
    <row r="82" spans="1:7" ht="66" x14ac:dyDescent="0.25">
      <c r="A82" s="69" t="s">
        <v>229</v>
      </c>
      <c r="B82" s="76" t="s">
        <v>124</v>
      </c>
      <c r="C82" s="70" t="s">
        <v>132</v>
      </c>
      <c r="D82" s="20" t="s">
        <v>401</v>
      </c>
      <c r="E82" s="75">
        <v>900</v>
      </c>
      <c r="F82" s="35"/>
      <c r="G82" s="32" t="s">
        <v>503</v>
      </c>
    </row>
    <row r="83" spans="1:7" ht="79.2" x14ac:dyDescent="0.25">
      <c r="A83" s="69" t="s">
        <v>230</v>
      </c>
      <c r="B83" s="76" t="s">
        <v>127</v>
      </c>
      <c r="C83" s="70" t="s">
        <v>133</v>
      </c>
      <c r="D83" s="20" t="s">
        <v>402</v>
      </c>
      <c r="E83" s="75">
        <v>880</v>
      </c>
      <c r="F83" s="35"/>
      <c r="G83" s="32" t="s">
        <v>504</v>
      </c>
    </row>
    <row r="84" spans="1:7" ht="66" x14ac:dyDescent="0.25">
      <c r="A84" s="69" t="s">
        <v>231</v>
      </c>
      <c r="B84" s="76" t="s">
        <v>125</v>
      </c>
      <c r="C84" s="70" t="s">
        <v>134</v>
      </c>
      <c r="D84" s="20" t="s">
        <v>403</v>
      </c>
      <c r="E84" s="75">
        <v>870</v>
      </c>
      <c r="F84" s="35"/>
      <c r="G84" s="32" t="s">
        <v>505</v>
      </c>
    </row>
    <row r="85" spans="1:7" ht="92.4" x14ac:dyDescent="0.25">
      <c r="A85" s="69" t="s">
        <v>232</v>
      </c>
      <c r="B85" s="76" t="s">
        <v>128</v>
      </c>
      <c r="C85" s="70" t="s">
        <v>135</v>
      </c>
      <c r="D85" s="20" t="s">
        <v>404</v>
      </c>
      <c r="E85" s="75">
        <v>890</v>
      </c>
      <c r="F85" s="35"/>
      <c r="G85" s="32" t="s">
        <v>506</v>
      </c>
    </row>
    <row r="86" spans="1:7" ht="198" x14ac:dyDescent="0.25">
      <c r="A86" s="67" t="s">
        <v>205</v>
      </c>
      <c r="B86" s="73" t="s">
        <v>5</v>
      </c>
      <c r="C86" s="71" t="s">
        <v>6</v>
      </c>
      <c r="D86" s="71" t="s">
        <v>405</v>
      </c>
      <c r="E86" s="72">
        <v>95</v>
      </c>
      <c r="F86" s="34" t="s">
        <v>522</v>
      </c>
      <c r="G86" s="32" t="s">
        <v>508</v>
      </c>
    </row>
    <row r="87" spans="1:7" ht="158.4" x14ac:dyDescent="0.25">
      <c r="A87" s="67" t="s">
        <v>206</v>
      </c>
      <c r="B87" s="73" t="s">
        <v>7</v>
      </c>
      <c r="C87" s="71" t="s">
        <v>8</v>
      </c>
      <c r="D87" s="71" t="s">
        <v>406</v>
      </c>
      <c r="E87" s="72">
        <v>90</v>
      </c>
      <c r="F87" s="35"/>
      <c r="G87" s="32" t="s">
        <v>509</v>
      </c>
    </row>
    <row r="88" spans="1:7" ht="250.8" x14ac:dyDescent="0.25">
      <c r="A88" s="67" t="s">
        <v>207</v>
      </c>
      <c r="B88" s="73" t="s">
        <v>9</v>
      </c>
      <c r="C88" s="71" t="s">
        <v>10</v>
      </c>
      <c r="D88" s="71" t="s">
        <v>407</v>
      </c>
      <c r="E88" s="72">
        <v>98</v>
      </c>
      <c r="F88" s="35"/>
      <c r="G88" s="32" t="s">
        <v>510</v>
      </c>
    </row>
    <row r="89" spans="1:7" ht="145.19999999999999" x14ac:dyDescent="0.25">
      <c r="A89" s="67" t="s">
        <v>208</v>
      </c>
      <c r="B89" s="73" t="s">
        <v>11</v>
      </c>
      <c r="C89" s="71" t="s">
        <v>12</v>
      </c>
      <c r="D89" s="71" t="s">
        <v>408</v>
      </c>
      <c r="E89" s="72">
        <v>95</v>
      </c>
      <c r="F89" s="35"/>
      <c r="G89" s="32" t="s">
        <v>511</v>
      </c>
    </row>
    <row r="90" spans="1:7" ht="158.4" x14ac:dyDescent="0.25">
      <c r="A90" s="67" t="s">
        <v>209</v>
      </c>
      <c r="B90" s="73" t="s">
        <v>13</v>
      </c>
      <c r="C90" s="71" t="s">
        <v>14</v>
      </c>
      <c r="D90" s="71" t="s">
        <v>409</v>
      </c>
      <c r="E90" s="72">
        <v>92</v>
      </c>
      <c r="F90" s="35"/>
      <c r="G90" s="32" t="s">
        <v>512</v>
      </c>
    </row>
    <row r="91" spans="1:7" ht="105.6" x14ac:dyDescent="0.25">
      <c r="A91" s="67" t="s">
        <v>210</v>
      </c>
      <c r="B91" s="73" t="s">
        <v>15</v>
      </c>
      <c r="C91" s="71" t="s">
        <v>16</v>
      </c>
      <c r="D91" s="71" t="s">
        <v>410</v>
      </c>
      <c r="E91" s="72">
        <v>90</v>
      </c>
      <c r="F91" s="35"/>
      <c r="G91" s="32" t="s">
        <v>513</v>
      </c>
    </row>
    <row r="92" spans="1:7" ht="92.4" x14ac:dyDescent="0.25">
      <c r="A92" s="67" t="s">
        <v>211</v>
      </c>
      <c r="B92" s="77" t="s">
        <v>17</v>
      </c>
      <c r="C92" s="71" t="s">
        <v>18</v>
      </c>
      <c r="D92" s="71" t="s">
        <v>411</v>
      </c>
      <c r="E92" s="72">
        <v>92</v>
      </c>
      <c r="F92" s="35"/>
      <c r="G92" s="32" t="s">
        <v>514</v>
      </c>
    </row>
    <row r="93" spans="1:7" ht="132" x14ac:dyDescent="0.25">
      <c r="A93" s="69" t="s">
        <v>212</v>
      </c>
      <c r="B93" s="77" t="s">
        <v>108</v>
      </c>
      <c r="C93" s="70" t="s">
        <v>109</v>
      </c>
      <c r="D93" s="70" t="s">
        <v>412</v>
      </c>
      <c r="E93" s="72">
        <v>93</v>
      </c>
      <c r="F93" s="35"/>
      <c r="G93" s="32" t="s">
        <v>515</v>
      </c>
    </row>
    <row r="94" spans="1:7" ht="105.6" x14ac:dyDescent="0.25">
      <c r="A94" s="69" t="s">
        <v>213</v>
      </c>
      <c r="B94" s="77" t="s">
        <v>110</v>
      </c>
      <c r="C94" s="70" t="s">
        <v>111</v>
      </c>
      <c r="D94" s="70" t="s">
        <v>413</v>
      </c>
      <c r="E94" s="72">
        <v>94</v>
      </c>
      <c r="F94" s="35"/>
      <c r="G94" s="32" t="s">
        <v>516</v>
      </c>
    </row>
    <row r="95" spans="1:7" ht="92.4" x14ac:dyDescent="0.25">
      <c r="A95" s="69" t="s">
        <v>214</v>
      </c>
      <c r="B95" s="77" t="s">
        <v>112</v>
      </c>
      <c r="C95" s="70" t="s">
        <v>113</v>
      </c>
      <c r="D95" s="70" t="s">
        <v>414</v>
      </c>
      <c r="E95" s="72">
        <v>88</v>
      </c>
      <c r="F95" s="35"/>
      <c r="G95" s="32" t="s">
        <v>517</v>
      </c>
    </row>
    <row r="96" spans="1:7" ht="132" x14ac:dyDescent="0.25">
      <c r="A96" s="69" t="s">
        <v>215</v>
      </c>
      <c r="B96" s="77" t="s">
        <v>114</v>
      </c>
      <c r="C96" s="70" t="s">
        <v>115</v>
      </c>
      <c r="D96" s="70" t="s">
        <v>415</v>
      </c>
      <c r="E96" s="72">
        <v>90</v>
      </c>
      <c r="F96" s="35"/>
      <c r="G96" s="32" t="s">
        <v>518</v>
      </c>
    </row>
    <row r="97" spans="1:7" ht="105.6" x14ac:dyDescent="0.25">
      <c r="A97" s="69" t="s">
        <v>216</v>
      </c>
      <c r="B97" s="77" t="s">
        <v>116</v>
      </c>
      <c r="C97" s="70" t="s">
        <v>117</v>
      </c>
      <c r="D97" s="70" t="s">
        <v>416</v>
      </c>
      <c r="E97" s="72">
        <v>92</v>
      </c>
      <c r="F97" s="35"/>
      <c r="G97" s="32" t="s">
        <v>519</v>
      </c>
    </row>
    <row r="98" spans="1:7" ht="92.4" x14ac:dyDescent="0.25">
      <c r="A98" s="69" t="s">
        <v>217</v>
      </c>
      <c r="B98" s="77" t="s">
        <v>118</v>
      </c>
      <c r="C98" s="70" t="s">
        <v>119</v>
      </c>
      <c r="D98" s="70" t="s">
        <v>417</v>
      </c>
      <c r="E98" s="72">
        <v>93</v>
      </c>
      <c r="F98" s="35"/>
      <c r="G98" s="32" t="s">
        <v>520</v>
      </c>
    </row>
    <row r="99" spans="1:7" ht="118.8" x14ac:dyDescent="0.25">
      <c r="A99" s="69" t="s">
        <v>218</v>
      </c>
      <c r="B99" s="76" t="s">
        <v>120</v>
      </c>
      <c r="C99" s="70" t="s">
        <v>121</v>
      </c>
      <c r="D99" s="70" t="s">
        <v>418</v>
      </c>
      <c r="E99" s="72">
        <v>95</v>
      </c>
      <c r="F99" s="35"/>
      <c r="G99" s="32" t="s">
        <v>521</v>
      </c>
    </row>
    <row r="100" spans="1:7" x14ac:dyDescent="0.25">
      <c r="G100"/>
    </row>
    <row r="101" spans="1:7" x14ac:dyDescent="0.25">
      <c r="G101"/>
    </row>
    <row r="102" spans="1:7" x14ac:dyDescent="0.25">
      <c r="G102"/>
    </row>
    <row r="103" spans="1:7" x14ac:dyDescent="0.25">
      <c r="G103"/>
    </row>
    <row r="104" spans="1:7" x14ac:dyDescent="0.25">
      <c r="G104"/>
    </row>
    <row r="105" spans="1:7" x14ac:dyDescent="0.25">
      <c r="G105"/>
    </row>
    <row r="106" spans="1:7" x14ac:dyDescent="0.25">
      <c r="G106"/>
    </row>
    <row r="107" spans="1:7" x14ac:dyDescent="0.25">
      <c r="G107"/>
    </row>
    <row r="108" spans="1:7" x14ac:dyDescent="0.25">
      <c r="G108"/>
    </row>
    <row r="109" spans="1:7" x14ac:dyDescent="0.25">
      <c r="G109"/>
    </row>
    <row r="110" spans="1:7" x14ac:dyDescent="0.25">
      <c r="G110"/>
    </row>
    <row r="111" spans="1:7" x14ac:dyDescent="0.25">
      <c r="G111"/>
    </row>
    <row r="112" spans="1: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row r="1135" spans="7:7" x14ac:dyDescent="0.25">
      <c r="G1135"/>
    </row>
    <row r="1136" spans="7:7" x14ac:dyDescent="0.25">
      <c r="G1136"/>
    </row>
    <row r="1137" spans="7:7" x14ac:dyDescent="0.25">
      <c r="G1137"/>
    </row>
    <row r="1138" spans="7:7" x14ac:dyDescent="0.25">
      <c r="G1138"/>
    </row>
    <row r="1139" spans="7:7" x14ac:dyDescent="0.25">
      <c r="G1139"/>
    </row>
    <row r="1140" spans="7:7" x14ac:dyDescent="0.25">
      <c r="G1140"/>
    </row>
    <row r="1141" spans="7:7" x14ac:dyDescent="0.25">
      <c r="G1141"/>
    </row>
    <row r="1142" spans="7:7" x14ac:dyDescent="0.25">
      <c r="G1142"/>
    </row>
    <row r="1143" spans="7:7" x14ac:dyDescent="0.25">
      <c r="G1143"/>
    </row>
    <row r="1144" spans="7:7" x14ac:dyDescent="0.25">
      <c r="G1144"/>
    </row>
    <row r="1145" spans="7:7" x14ac:dyDescent="0.25">
      <c r="G1145"/>
    </row>
    <row r="1146" spans="7:7" x14ac:dyDescent="0.25">
      <c r="G1146"/>
    </row>
    <row r="1147" spans="7:7" x14ac:dyDescent="0.25">
      <c r="G1147"/>
    </row>
    <row r="1148" spans="7:7" x14ac:dyDescent="0.25">
      <c r="G1148"/>
    </row>
    <row r="1149" spans="7:7" x14ac:dyDescent="0.25">
      <c r="G1149"/>
    </row>
    <row r="1150" spans="7:7" x14ac:dyDescent="0.25">
      <c r="G1150"/>
    </row>
    <row r="1151" spans="7:7" x14ac:dyDescent="0.25">
      <c r="G1151"/>
    </row>
    <row r="1152" spans="7:7" x14ac:dyDescent="0.25">
      <c r="G1152"/>
    </row>
    <row r="1153" spans="7:7" x14ac:dyDescent="0.25">
      <c r="G1153"/>
    </row>
    <row r="1154" spans="7:7" x14ac:dyDescent="0.25">
      <c r="G1154"/>
    </row>
    <row r="1155" spans="7:7" x14ac:dyDescent="0.25">
      <c r="G1155"/>
    </row>
    <row r="1156" spans="7:7" x14ac:dyDescent="0.25">
      <c r="G1156"/>
    </row>
    <row r="1157" spans="7:7" x14ac:dyDescent="0.25">
      <c r="G1157"/>
    </row>
    <row r="1158" spans="7:7" x14ac:dyDescent="0.25">
      <c r="G1158"/>
    </row>
    <row r="1159" spans="7:7" x14ac:dyDescent="0.25">
      <c r="G1159"/>
    </row>
    <row r="1160" spans="7:7" x14ac:dyDescent="0.25">
      <c r="G1160"/>
    </row>
    <row r="1161" spans="7:7" x14ac:dyDescent="0.25">
      <c r="G1161"/>
    </row>
    <row r="1162" spans="7:7" x14ac:dyDescent="0.25">
      <c r="G1162"/>
    </row>
    <row r="1163" spans="7:7" x14ac:dyDescent="0.25">
      <c r="G1163"/>
    </row>
    <row r="1164" spans="7:7" x14ac:dyDescent="0.25">
      <c r="G1164"/>
    </row>
    <row r="1165" spans="7:7" x14ac:dyDescent="0.25">
      <c r="G1165"/>
    </row>
    <row r="1166" spans="7:7" x14ac:dyDescent="0.25">
      <c r="G1166"/>
    </row>
    <row r="1167" spans="7:7" x14ac:dyDescent="0.25">
      <c r="G1167"/>
    </row>
    <row r="1168" spans="7:7" x14ac:dyDescent="0.25">
      <c r="G1168"/>
    </row>
    <row r="1169" spans="7:7" x14ac:dyDescent="0.25">
      <c r="G1169"/>
    </row>
    <row r="1170" spans="7:7" x14ac:dyDescent="0.25">
      <c r="G1170"/>
    </row>
    <row r="1171" spans="7:7" x14ac:dyDescent="0.25">
      <c r="G1171"/>
    </row>
    <row r="1172" spans="7:7" x14ac:dyDescent="0.25">
      <c r="G1172"/>
    </row>
    <row r="1173" spans="7:7" x14ac:dyDescent="0.25">
      <c r="G1173"/>
    </row>
    <row r="1174" spans="7:7" x14ac:dyDescent="0.25">
      <c r="G1174"/>
    </row>
    <row r="1175" spans="7:7" x14ac:dyDescent="0.25">
      <c r="G1175"/>
    </row>
    <row r="1176" spans="7:7" x14ac:dyDescent="0.25">
      <c r="G1176"/>
    </row>
    <row r="1177" spans="7:7" x14ac:dyDescent="0.25">
      <c r="G1177"/>
    </row>
    <row r="1178" spans="7:7" x14ac:dyDescent="0.25">
      <c r="G1178"/>
    </row>
    <row r="1179" spans="7:7" x14ac:dyDescent="0.25">
      <c r="G1179"/>
    </row>
    <row r="1180" spans="7:7" x14ac:dyDescent="0.25">
      <c r="G1180"/>
    </row>
    <row r="1181" spans="7:7" x14ac:dyDescent="0.25">
      <c r="G1181"/>
    </row>
    <row r="1182" spans="7:7" x14ac:dyDescent="0.25">
      <c r="G1182"/>
    </row>
    <row r="1183" spans="7:7" x14ac:dyDescent="0.25">
      <c r="G1183"/>
    </row>
    <row r="1184" spans="7:7" x14ac:dyDescent="0.25">
      <c r="G1184"/>
    </row>
    <row r="1185" spans="7:7" x14ac:dyDescent="0.25">
      <c r="G1185"/>
    </row>
    <row r="1186" spans="7:7" x14ac:dyDescent="0.25">
      <c r="G1186"/>
    </row>
    <row r="1187" spans="7:7" x14ac:dyDescent="0.25">
      <c r="G1187"/>
    </row>
    <row r="1188" spans="7:7" x14ac:dyDescent="0.25">
      <c r="G1188"/>
    </row>
    <row r="1189" spans="7:7" x14ac:dyDescent="0.25">
      <c r="G1189"/>
    </row>
    <row r="1190" spans="7:7" x14ac:dyDescent="0.25">
      <c r="G1190"/>
    </row>
    <row r="1191" spans="7:7" x14ac:dyDescent="0.25">
      <c r="G1191"/>
    </row>
    <row r="1192" spans="7:7" x14ac:dyDescent="0.25">
      <c r="G1192"/>
    </row>
    <row r="1193" spans="7:7" x14ac:dyDescent="0.25">
      <c r="G1193"/>
    </row>
    <row r="1194" spans="7:7" x14ac:dyDescent="0.25">
      <c r="G1194"/>
    </row>
    <row r="1195" spans="7:7" x14ac:dyDescent="0.25">
      <c r="G1195"/>
    </row>
    <row r="1196" spans="7:7" x14ac:dyDescent="0.25">
      <c r="G1196"/>
    </row>
    <row r="1197" spans="7:7" x14ac:dyDescent="0.25">
      <c r="G1197"/>
    </row>
    <row r="1198" spans="7:7" x14ac:dyDescent="0.25">
      <c r="G1198"/>
    </row>
    <row r="1199" spans="7:7" x14ac:dyDescent="0.25">
      <c r="G1199"/>
    </row>
    <row r="1200" spans="7:7" x14ac:dyDescent="0.25">
      <c r="G1200"/>
    </row>
    <row r="1201" spans="7:7" x14ac:dyDescent="0.25">
      <c r="G1201"/>
    </row>
    <row r="1202" spans="7:7" x14ac:dyDescent="0.25">
      <c r="G1202"/>
    </row>
    <row r="1203" spans="7:7" x14ac:dyDescent="0.25">
      <c r="G1203"/>
    </row>
    <row r="1204" spans="7:7" x14ac:dyDescent="0.25">
      <c r="G1204"/>
    </row>
    <row r="1205" spans="7:7" x14ac:dyDescent="0.25">
      <c r="G1205"/>
    </row>
    <row r="1206" spans="7:7" x14ac:dyDescent="0.25">
      <c r="G1206"/>
    </row>
    <row r="1207" spans="7:7" x14ac:dyDescent="0.25">
      <c r="G1207"/>
    </row>
    <row r="1208" spans="7:7" x14ac:dyDescent="0.25">
      <c r="G1208"/>
    </row>
    <row r="1209" spans="7:7" x14ac:dyDescent="0.25">
      <c r="G1209"/>
    </row>
    <row r="1210" spans="7:7" x14ac:dyDescent="0.25">
      <c r="G1210"/>
    </row>
    <row r="1211" spans="7:7" x14ac:dyDescent="0.25">
      <c r="G1211"/>
    </row>
    <row r="1212" spans="7:7" x14ac:dyDescent="0.25">
      <c r="G1212"/>
    </row>
    <row r="1213" spans="7:7" x14ac:dyDescent="0.25">
      <c r="G1213"/>
    </row>
    <row r="1214" spans="7:7" x14ac:dyDescent="0.25">
      <c r="G1214"/>
    </row>
    <row r="1215" spans="7:7" x14ac:dyDescent="0.25">
      <c r="G1215"/>
    </row>
    <row r="1216" spans="7:7" x14ac:dyDescent="0.25">
      <c r="G1216"/>
    </row>
    <row r="1217" spans="7:7" x14ac:dyDescent="0.25">
      <c r="G1217"/>
    </row>
    <row r="1218" spans="7:7" x14ac:dyDescent="0.25">
      <c r="G1218"/>
    </row>
    <row r="1219" spans="7:7" x14ac:dyDescent="0.25">
      <c r="G1219"/>
    </row>
    <row r="1220" spans="7:7" x14ac:dyDescent="0.25">
      <c r="G1220"/>
    </row>
    <row r="1221" spans="7:7" x14ac:dyDescent="0.25">
      <c r="G1221"/>
    </row>
    <row r="1222" spans="7:7" x14ac:dyDescent="0.25">
      <c r="G1222"/>
    </row>
    <row r="1223" spans="7:7" x14ac:dyDescent="0.25">
      <c r="G1223"/>
    </row>
    <row r="1224" spans="7:7" x14ac:dyDescent="0.25">
      <c r="G1224"/>
    </row>
    <row r="1225" spans="7:7" x14ac:dyDescent="0.25">
      <c r="G1225"/>
    </row>
    <row r="1226" spans="7:7" x14ac:dyDescent="0.25">
      <c r="G1226"/>
    </row>
    <row r="1227" spans="7:7" x14ac:dyDescent="0.25">
      <c r="G1227"/>
    </row>
    <row r="1228" spans="7:7" x14ac:dyDescent="0.25">
      <c r="G1228"/>
    </row>
    <row r="1229" spans="7:7" x14ac:dyDescent="0.25">
      <c r="G1229"/>
    </row>
    <row r="1230" spans="7:7" x14ac:dyDescent="0.25">
      <c r="G1230"/>
    </row>
    <row r="1231" spans="7:7" x14ac:dyDescent="0.25">
      <c r="G1231"/>
    </row>
    <row r="1232" spans="7:7" x14ac:dyDescent="0.25">
      <c r="G1232"/>
    </row>
    <row r="1233" spans="7:7" x14ac:dyDescent="0.25">
      <c r="G1233"/>
    </row>
    <row r="1234" spans="7:7" x14ac:dyDescent="0.25">
      <c r="G1234"/>
    </row>
    <row r="1235" spans="7:7" x14ac:dyDescent="0.25">
      <c r="G1235"/>
    </row>
    <row r="1236" spans="7:7" x14ac:dyDescent="0.25">
      <c r="G1236"/>
    </row>
    <row r="1237" spans="7:7" x14ac:dyDescent="0.25">
      <c r="G1237"/>
    </row>
    <row r="1238" spans="7:7" x14ac:dyDescent="0.25">
      <c r="G1238"/>
    </row>
    <row r="1239" spans="7:7" x14ac:dyDescent="0.25">
      <c r="G1239"/>
    </row>
    <row r="1240" spans="7:7" x14ac:dyDescent="0.25">
      <c r="G1240"/>
    </row>
    <row r="1241" spans="7:7" x14ac:dyDescent="0.25">
      <c r="G1241"/>
    </row>
    <row r="1242" spans="7:7" x14ac:dyDescent="0.25">
      <c r="G1242"/>
    </row>
    <row r="1243" spans="7:7" x14ac:dyDescent="0.25">
      <c r="G1243"/>
    </row>
    <row r="1244" spans="7:7" x14ac:dyDescent="0.25">
      <c r="G1244"/>
    </row>
    <row r="1245" spans="7:7" x14ac:dyDescent="0.25">
      <c r="G1245"/>
    </row>
    <row r="1246" spans="7:7" x14ac:dyDescent="0.25">
      <c r="G1246"/>
    </row>
    <row r="1247" spans="7:7" x14ac:dyDescent="0.25">
      <c r="G1247"/>
    </row>
    <row r="1248" spans="7:7" x14ac:dyDescent="0.25">
      <c r="G1248"/>
    </row>
    <row r="1249" spans="7:7" x14ac:dyDescent="0.25">
      <c r="G1249"/>
    </row>
    <row r="1250" spans="7:7" x14ac:dyDescent="0.25">
      <c r="G1250"/>
    </row>
    <row r="1251" spans="7:7" x14ac:dyDescent="0.25">
      <c r="G1251"/>
    </row>
    <row r="1252" spans="7:7" x14ac:dyDescent="0.25">
      <c r="G1252"/>
    </row>
    <row r="1253" spans="7:7" x14ac:dyDescent="0.25">
      <c r="G1253"/>
    </row>
    <row r="1254" spans="7:7" x14ac:dyDescent="0.25">
      <c r="G1254"/>
    </row>
    <row r="1255" spans="7:7" x14ac:dyDescent="0.25">
      <c r="G1255"/>
    </row>
    <row r="1256" spans="7:7" x14ac:dyDescent="0.25">
      <c r="G1256"/>
    </row>
    <row r="1257" spans="7:7" x14ac:dyDescent="0.25">
      <c r="G1257"/>
    </row>
    <row r="1258" spans="7:7" x14ac:dyDescent="0.25">
      <c r="G1258"/>
    </row>
    <row r="1259" spans="7:7" x14ac:dyDescent="0.25">
      <c r="G1259"/>
    </row>
    <row r="1260" spans="7:7" x14ac:dyDescent="0.25">
      <c r="G1260"/>
    </row>
    <row r="1261" spans="7:7" x14ac:dyDescent="0.25">
      <c r="G1261"/>
    </row>
    <row r="1262" spans="7:7" x14ac:dyDescent="0.25">
      <c r="G1262"/>
    </row>
    <row r="1263" spans="7:7" x14ac:dyDescent="0.25">
      <c r="G1263"/>
    </row>
    <row r="1264" spans="7:7" x14ac:dyDescent="0.25">
      <c r="G1264"/>
    </row>
    <row r="1265" spans="7:7" x14ac:dyDescent="0.25">
      <c r="G1265"/>
    </row>
    <row r="1266" spans="7:7" x14ac:dyDescent="0.25">
      <c r="G1266"/>
    </row>
    <row r="1267" spans="7:7" x14ac:dyDescent="0.25">
      <c r="G1267"/>
    </row>
    <row r="1268" spans="7:7" x14ac:dyDescent="0.25">
      <c r="G1268"/>
    </row>
    <row r="1269" spans="7:7" x14ac:dyDescent="0.25">
      <c r="G1269"/>
    </row>
    <row r="1270" spans="7:7" x14ac:dyDescent="0.25">
      <c r="G1270"/>
    </row>
    <row r="1271" spans="7:7" x14ac:dyDescent="0.25">
      <c r="G1271"/>
    </row>
    <row r="1272" spans="7:7" x14ac:dyDescent="0.25">
      <c r="G1272"/>
    </row>
    <row r="1273" spans="7:7" x14ac:dyDescent="0.25">
      <c r="G1273"/>
    </row>
    <row r="1274" spans="7:7" x14ac:dyDescent="0.25">
      <c r="G1274"/>
    </row>
    <row r="1275" spans="7:7" x14ac:dyDescent="0.25">
      <c r="G1275"/>
    </row>
    <row r="1276" spans="7:7" x14ac:dyDescent="0.25">
      <c r="G1276"/>
    </row>
    <row r="1277" spans="7:7" x14ac:dyDescent="0.25">
      <c r="G1277"/>
    </row>
    <row r="1278" spans="7:7" x14ac:dyDescent="0.25">
      <c r="G1278"/>
    </row>
    <row r="1279" spans="7:7" x14ac:dyDescent="0.25">
      <c r="G1279"/>
    </row>
    <row r="1280" spans="7:7" x14ac:dyDescent="0.25">
      <c r="G1280"/>
    </row>
    <row r="1281" spans="7:7" x14ac:dyDescent="0.25">
      <c r="G1281"/>
    </row>
    <row r="1282" spans="7:7" x14ac:dyDescent="0.25">
      <c r="G1282"/>
    </row>
    <row r="1283" spans="7:7" x14ac:dyDescent="0.25">
      <c r="G1283"/>
    </row>
    <row r="1284" spans="7:7" x14ac:dyDescent="0.25">
      <c r="G1284"/>
    </row>
    <row r="1285" spans="7:7" x14ac:dyDescent="0.25">
      <c r="G1285"/>
    </row>
    <row r="1286" spans="7:7" x14ac:dyDescent="0.25">
      <c r="G1286"/>
    </row>
    <row r="1287" spans="7:7" x14ac:dyDescent="0.25">
      <c r="G1287"/>
    </row>
    <row r="1288" spans="7:7" x14ac:dyDescent="0.25">
      <c r="G1288"/>
    </row>
    <row r="1289" spans="7:7" x14ac:dyDescent="0.25">
      <c r="G1289"/>
    </row>
    <row r="1290" spans="7:7" x14ac:dyDescent="0.25">
      <c r="G1290"/>
    </row>
    <row r="1291" spans="7:7" x14ac:dyDescent="0.25">
      <c r="G1291"/>
    </row>
    <row r="1292" spans="7:7" x14ac:dyDescent="0.25">
      <c r="G1292"/>
    </row>
    <row r="1293" spans="7:7" x14ac:dyDescent="0.25">
      <c r="G1293"/>
    </row>
    <row r="1294" spans="7:7" x14ac:dyDescent="0.25">
      <c r="G1294"/>
    </row>
    <row r="1295" spans="7:7" x14ac:dyDescent="0.25">
      <c r="G1295"/>
    </row>
    <row r="1296" spans="7:7" x14ac:dyDescent="0.25">
      <c r="G1296"/>
    </row>
    <row r="1297" spans="7:7" x14ac:dyDescent="0.25">
      <c r="G1297"/>
    </row>
    <row r="1298" spans="7:7" x14ac:dyDescent="0.25">
      <c r="G1298"/>
    </row>
    <row r="1299" spans="7:7" x14ac:dyDescent="0.25">
      <c r="G1299"/>
    </row>
    <row r="1300" spans="7:7" x14ac:dyDescent="0.25">
      <c r="G1300"/>
    </row>
    <row r="1301" spans="7:7" x14ac:dyDescent="0.25">
      <c r="G1301"/>
    </row>
    <row r="1302" spans="7:7" x14ac:dyDescent="0.25">
      <c r="G1302"/>
    </row>
    <row r="1303" spans="7:7" x14ac:dyDescent="0.25">
      <c r="G1303"/>
    </row>
    <row r="1304" spans="7:7" x14ac:dyDescent="0.25">
      <c r="G1304"/>
    </row>
    <row r="1305" spans="7:7" x14ac:dyDescent="0.25">
      <c r="G1305"/>
    </row>
    <row r="1306" spans="7:7" x14ac:dyDescent="0.25">
      <c r="G1306"/>
    </row>
    <row r="1307" spans="7:7" x14ac:dyDescent="0.25">
      <c r="G1307"/>
    </row>
    <row r="1308" spans="7:7" x14ac:dyDescent="0.25">
      <c r="G1308"/>
    </row>
    <row r="1309" spans="7:7" x14ac:dyDescent="0.25">
      <c r="G1309"/>
    </row>
    <row r="1310" spans="7:7" x14ac:dyDescent="0.25">
      <c r="G1310"/>
    </row>
    <row r="1311" spans="7:7" x14ac:dyDescent="0.25">
      <c r="G1311"/>
    </row>
    <row r="1312" spans="7:7" x14ac:dyDescent="0.25">
      <c r="G1312"/>
    </row>
    <row r="1313" spans="7:7" x14ac:dyDescent="0.25">
      <c r="G1313"/>
    </row>
    <row r="1314" spans="7:7" x14ac:dyDescent="0.25">
      <c r="G1314"/>
    </row>
    <row r="1315" spans="7:7" x14ac:dyDescent="0.25">
      <c r="G1315"/>
    </row>
    <row r="1316" spans="7:7" x14ac:dyDescent="0.25">
      <c r="G1316"/>
    </row>
    <row r="1317" spans="7:7" x14ac:dyDescent="0.25">
      <c r="G1317"/>
    </row>
    <row r="1318" spans="7:7" x14ac:dyDescent="0.25">
      <c r="G1318"/>
    </row>
    <row r="1319" spans="7:7" x14ac:dyDescent="0.25">
      <c r="G1319"/>
    </row>
    <row r="1320" spans="7:7" x14ac:dyDescent="0.25">
      <c r="G1320"/>
    </row>
    <row r="1321" spans="7:7" x14ac:dyDescent="0.25">
      <c r="G1321"/>
    </row>
    <row r="1322" spans="7:7" x14ac:dyDescent="0.25">
      <c r="G1322"/>
    </row>
    <row r="1323" spans="7:7" x14ac:dyDescent="0.25">
      <c r="G1323"/>
    </row>
    <row r="1324" spans="7:7" x14ac:dyDescent="0.25">
      <c r="G1324"/>
    </row>
    <row r="1325" spans="7:7" x14ac:dyDescent="0.25">
      <c r="G1325"/>
    </row>
    <row r="1326" spans="7:7" x14ac:dyDescent="0.25">
      <c r="G1326"/>
    </row>
    <row r="1327" spans="7:7" x14ac:dyDescent="0.25">
      <c r="G1327"/>
    </row>
    <row r="1328" spans="7:7" x14ac:dyDescent="0.25">
      <c r="G1328"/>
    </row>
    <row r="1329" spans="7:7" x14ac:dyDescent="0.25">
      <c r="G1329"/>
    </row>
    <row r="1330" spans="7:7" x14ac:dyDescent="0.25">
      <c r="G1330"/>
    </row>
    <row r="1331" spans="7:7" x14ac:dyDescent="0.25">
      <c r="G1331"/>
    </row>
    <row r="1332" spans="7:7" x14ac:dyDescent="0.25">
      <c r="G1332"/>
    </row>
    <row r="1333" spans="7:7" x14ac:dyDescent="0.25">
      <c r="G1333"/>
    </row>
    <row r="1334" spans="7:7" x14ac:dyDescent="0.25">
      <c r="G1334"/>
    </row>
    <row r="1335" spans="7:7" x14ac:dyDescent="0.25">
      <c r="G1335"/>
    </row>
    <row r="1336" spans="7:7" x14ac:dyDescent="0.25">
      <c r="G1336"/>
    </row>
    <row r="1337" spans="7:7" x14ac:dyDescent="0.25">
      <c r="G1337"/>
    </row>
    <row r="1338" spans="7:7" x14ac:dyDescent="0.25">
      <c r="G1338"/>
    </row>
    <row r="1339" spans="7:7" x14ac:dyDescent="0.25">
      <c r="G1339"/>
    </row>
    <row r="1340" spans="7:7" x14ac:dyDescent="0.25">
      <c r="G1340"/>
    </row>
    <row r="1341" spans="7:7" x14ac:dyDescent="0.25">
      <c r="G1341"/>
    </row>
    <row r="1342" spans="7:7" x14ac:dyDescent="0.25">
      <c r="G1342"/>
    </row>
    <row r="1343" spans="7:7" x14ac:dyDescent="0.25">
      <c r="G1343"/>
    </row>
    <row r="1344" spans="7:7" x14ac:dyDescent="0.25">
      <c r="G1344"/>
    </row>
    <row r="1345" spans="7:7" x14ac:dyDescent="0.25">
      <c r="G1345"/>
    </row>
    <row r="1346" spans="7:7" x14ac:dyDescent="0.25">
      <c r="G1346"/>
    </row>
    <row r="1347" spans="7:7" x14ac:dyDescent="0.25">
      <c r="G1347"/>
    </row>
    <row r="1348" spans="7:7" x14ac:dyDescent="0.25">
      <c r="G1348"/>
    </row>
    <row r="1349" spans="7:7" x14ac:dyDescent="0.25">
      <c r="G1349"/>
    </row>
    <row r="1350" spans="7:7" x14ac:dyDescent="0.25">
      <c r="G1350"/>
    </row>
    <row r="1351" spans="7:7" x14ac:dyDescent="0.25">
      <c r="G1351"/>
    </row>
    <row r="1352" spans="7:7" x14ac:dyDescent="0.25">
      <c r="G1352"/>
    </row>
    <row r="1353" spans="7:7" x14ac:dyDescent="0.25">
      <c r="G1353"/>
    </row>
    <row r="1354" spans="7:7" x14ac:dyDescent="0.25">
      <c r="G1354"/>
    </row>
    <row r="1355" spans="7:7" x14ac:dyDescent="0.25">
      <c r="G1355"/>
    </row>
    <row r="1356" spans="7:7" x14ac:dyDescent="0.25">
      <c r="G1356"/>
    </row>
    <row r="1357" spans="7:7" x14ac:dyDescent="0.25">
      <c r="G1357"/>
    </row>
    <row r="1358" spans="7:7" x14ac:dyDescent="0.25">
      <c r="G1358"/>
    </row>
    <row r="1359" spans="7:7" x14ac:dyDescent="0.25">
      <c r="G1359"/>
    </row>
    <row r="1360" spans="7:7" x14ac:dyDescent="0.25">
      <c r="G1360"/>
    </row>
    <row r="1361" spans="7:7" x14ac:dyDescent="0.25">
      <c r="G1361"/>
    </row>
    <row r="1362" spans="7:7" x14ac:dyDescent="0.25">
      <c r="G1362"/>
    </row>
    <row r="1363" spans="7:7" x14ac:dyDescent="0.25">
      <c r="G1363"/>
    </row>
    <row r="1364" spans="7:7" x14ac:dyDescent="0.25">
      <c r="G1364"/>
    </row>
    <row r="1365" spans="7:7" x14ac:dyDescent="0.25">
      <c r="G1365"/>
    </row>
    <row r="1366" spans="7:7" x14ac:dyDescent="0.25">
      <c r="G1366"/>
    </row>
    <row r="1367" spans="7:7" x14ac:dyDescent="0.25">
      <c r="G1367"/>
    </row>
    <row r="1368" spans="7:7" x14ac:dyDescent="0.25">
      <c r="G1368"/>
    </row>
    <row r="1369" spans="7:7" x14ac:dyDescent="0.25">
      <c r="G1369"/>
    </row>
    <row r="1370" spans="7:7" x14ac:dyDescent="0.25">
      <c r="G1370"/>
    </row>
    <row r="1371" spans="7:7" x14ac:dyDescent="0.25">
      <c r="G1371"/>
    </row>
    <row r="1372" spans="7:7" x14ac:dyDescent="0.25">
      <c r="G1372"/>
    </row>
    <row r="1373" spans="7:7" x14ac:dyDescent="0.25">
      <c r="G1373"/>
    </row>
    <row r="1374" spans="7:7" x14ac:dyDescent="0.25">
      <c r="G1374"/>
    </row>
    <row r="1375" spans="7:7" x14ac:dyDescent="0.25">
      <c r="G1375"/>
    </row>
    <row r="1376" spans="7:7" x14ac:dyDescent="0.25">
      <c r="G1376"/>
    </row>
    <row r="1377" spans="7:7" x14ac:dyDescent="0.25">
      <c r="G1377"/>
    </row>
    <row r="1378" spans="7:7" x14ac:dyDescent="0.25">
      <c r="G1378"/>
    </row>
    <row r="1379" spans="7:7" x14ac:dyDescent="0.25">
      <c r="G1379"/>
    </row>
    <row r="1380" spans="7:7" x14ac:dyDescent="0.25">
      <c r="G1380"/>
    </row>
    <row r="1381" spans="7:7" x14ac:dyDescent="0.25">
      <c r="G1381"/>
    </row>
    <row r="1382" spans="7:7" x14ac:dyDescent="0.25">
      <c r="G1382"/>
    </row>
    <row r="1383" spans="7:7" x14ac:dyDescent="0.25">
      <c r="G1383"/>
    </row>
    <row r="1384" spans="7:7" x14ac:dyDescent="0.25">
      <c r="G1384"/>
    </row>
    <row r="1385" spans="7:7" x14ac:dyDescent="0.25">
      <c r="G1385"/>
    </row>
    <row r="1386" spans="7:7" x14ac:dyDescent="0.25">
      <c r="G1386"/>
    </row>
    <row r="1387" spans="7:7" x14ac:dyDescent="0.25">
      <c r="G1387"/>
    </row>
    <row r="1388" spans="7:7" x14ac:dyDescent="0.25">
      <c r="G1388"/>
    </row>
    <row r="1389" spans="7:7" x14ac:dyDescent="0.25">
      <c r="G1389"/>
    </row>
    <row r="1390" spans="7:7" x14ac:dyDescent="0.25">
      <c r="G1390"/>
    </row>
    <row r="1391" spans="7:7" x14ac:dyDescent="0.25">
      <c r="G1391"/>
    </row>
    <row r="1392" spans="7:7" x14ac:dyDescent="0.25">
      <c r="G1392"/>
    </row>
    <row r="1393" spans="7:7" x14ac:dyDescent="0.25">
      <c r="G1393"/>
    </row>
    <row r="1394" spans="7:7" x14ac:dyDescent="0.25">
      <c r="G1394"/>
    </row>
    <row r="1395" spans="7:7" x14ac:dyDescent="0.25">
      <c r="G1395"/>
    </row>
    <row r="1396" spans="7:7" x14ac:dyDescent="0.25">
      <c r="G1396"/>
    </row>
    <row r="1397" spans="7:7" x14ac:dyDescent="0.25">
      <c r="G1397"/>
    </row>
    <row r="1398" spans="7:7" x14ac:dyDescent="0.25">
      <c r="G1398"/>
    </row>
    <row r="1399" spans="7:7" x14ac:dyDescent="0.25">
      <c r="G1399"/>
    </row>
    <row r="1400" spans="7:7" x14ac:dyDescent="0.25">
      <c r="G1400"/>
    </row>
    <row r="1401" spans="7:7" x14ac:dyDescent="0.25">
      <c r="G1401"/>
    </row>
    <row r="1402" spans="7:7" x14ac:dyDescent="0.25">
      <c r="G1402"/>
    </row>
    <row r="1403" spans="7:7" x14ac:dyDescent="0.25">
      <c r="G1403"/>
    </row>
    <row r="1404" spans="7:7" x14ac:dyDescent="0.25">
      <c r="G1404"/>
    </row>
    <row r="1405" spans="7:7" x14ac:dyDescent="0.25">
      <c r="G1405"/>
    </row>
    <row r="1406" spans="7:7" x14ac:dyDescent="0.25">
      <c r="G1406"/>
    </row>
    <row r="1407" spans="7:7" x14ac:dyDescent="0.25">
      <c r="G1407"/>
    </row>
    <row r="1408" spans="7:7" x14ac:dyDescent="0.25">
      <c r="G1408"/>
    </row>
    <row r="1409" spans="7:7" x14ac:dyDescent="0.25">
      <c r="G1409"/>
    </row>
    <row r="1410" spans="7:7" x14ac:dyDescent="0.25">
      <c r="G1410"/>
    </row>
    <row r="1411" spans="7:7" x14ac:dyDescent="0.25">
      <c r="G1411"/>
    </row>
    <row r="1412" spans="7:7" x14ac:dyDescent="0.25">
      <c r="G1412"/>
    </row>
    <row r="1413" spans="7:7" x14ac:dyDescent="0.25">
      <c r="G1413"/>
    </row>
    <row r="1414" spans="7:7" x14ac:dyDescent="0.25">
      <c r="G1414"/>
    </row>
    <row r="1415" spans="7:7" x14ac:dyDescent="0.25">
      <c r="G1415"/>
    </row>
    <row r="1416" spans="7:7" x14ac:dyDescent="0.25">
      <c r="G1416"/>
    </row>
    <row r="1417" spans="7:7" x14ac:dyDescent="0.25">
      <c r="G1417"/>
    </row>
    <row r="1418" spans="7:7" x14ac:dyDescent="0.25">
      <c r="G1418"/>
    </row>
    <row r="1419" spans="7:7" x14ac:dyDescent="0.25">
      <c r="G1419"/>
    </row>
    <row r="1420" spans="7:7" x14ac:dyDescent="0.25">
      <c r="G1420"/>
    </row>
    <row r="1421" spans="7:7" x14ac:dyDescent="0.25">
      <c r="G1421"/>
    </row>
    <row r="1422" spans="7:7" x14ac:dyDescent="0.25">
      <c r="G1422"/>
    </row>
    <row r="1423" spans="7:7" x14ac:dyDescent="0.25">
      <c r="G1423"/>
    </row>
    <row r="1424" spans="7:7" x14ac:dyDescent="0.25">
      <c r="G1424"/>
    </row>
    <row r="1425" spans="7:7" x14ac:dyDescent="0.25">
      <c r="G1425"/>
    </row>
    <row r="1426" spans="7:7" x14ac:dyDescent="0.25">
      <c r="G1426"/>
    </row>
    <row r="1427" spans="7:7" x14ac:dyDescent="0.25">
      <c r="G1427"/>
    </row>
    <row r="1428" spans="7:7" x14ac:dyDescent="0.25">
      <c r="G1428"/>
    </row>
    <row r="1429" spans="7:7" x14ac:dyDescent="0.25">
      <c r="G1429"/>
    </row>
    <row r="1430" spans="7:7" x14ac:dyDescent="0.25">
      <c r="G1430"/>
    </row>
    <row r="1431" spans="7:7" x14ac:dyDescent="0.25">
      <c r="G1431"/>
    </row>
    <row r="1432" spans="7:7" x14ac:dyDescent="0.25">
      <c r="G1432"/>
    </row>
    <row r="1433" spans="7:7" x14ac:dyDescent="0.25">
      <c r="G1433"/>
    </row>
    <row r="1434" spans="7:7" x14ac:dyDescent="0.25">
      <c r="G1434"/>
    </row>
    <row r="1435" spans="7:7" x14ac:dyDescent="0.25">
      <c r="G1435"/>
    </row>
    <row r="1436" spans="7:7" x14ac:dyDescent="0.25">
      <c r="G1436"/>
    </row>
    <row r="1437" spans="7:7" x14ac:dyDescent="0.25">
      <c r="G1437"/>
    </row>
    <row r="1438" spans="7:7" x14ac:dyDescent="0.25">
      <c r="G1438"/>
    </row>
    <row r="1439" spans="7:7" x14ac:dyDescent="0.25">
      <c r="G1439"/>
    </row>
    <row r="1440" spans="7:7" x14ac:dyDescent="0.25">
      <c r="G1440"/>
    </row>
    <row r="1441" spans="7:7" x14ac:dyDescent="0.25">
      <c r="G1441"/>
    </row>
    <row r="1442" spans="7:7" x14ac:dyDescent="0.25">
      <c r="G1442"/>
    </row>
    <row r="1443" spans="7:7" x14ac:dyDescent="0.25">
      <c r="G1443"/>
    </row>
    <row r="1444" spans="7:7" x14ac:dyDescent="0.25">
      <c r="G1444"/>
    </row>
    <row r="1445" spans="7:7" x14ac:dyDescent="0.25">
      <c r="G1445"/>
    </row>
    <row r="1446" spans="7:7" x14ac:dyDescent="0.25">
      <c r="G1446"/>
    </row>
    <row r="1447" spans="7:7" x14ac:dyDescent="0.25">
      <c r="G1447"/>
    </row>
    <row r="1448" spans="7:7" x14ac:dyDescent="0.25">
      <c r="G1448"/>
    </row>
    <row r="1449" spans="7:7" x14ac:dyDescent="0.25">
      <c r="G1449"/>
    </row>
    <row r="1450" spans="7:7" x14ac:dyDescent="0.25">
      <c r="G1450"/>
    </row>
    <row r="1451" spans="7:7" x14ac:dyDescent="0.25">
      <c r="G1451"/>
    </row>
    <row r="1452" spans="7:7" x14ac:dyDescent="0.25">
      <c r="G1452"/>
    </row>
    <row r="1453" spans="7:7" x14ac:dyDescent="0.25">
      <c r="G1453"/>
    </row>
    <row r="1454" spans="7:7" x14ac:dyDescent="0.25">
      <c r="G1454"/>
    </row>
    <row r="1455" spans="7:7" x14ac:dyDescent="0.25">
      <c r="G1455"/>
    </row>
    <row r="1456" spans="7:7" x14ac:dyDescent="0.25">
      <c r="G1456"/>
    </row>
    <row r="1457" spans="7:7" x14ac:dyDescent="0.25">
      <c r="G1457"/>
    </row>
    <row r="1458" spans="7:7" x14ac:dyDescent="0.25">
      <c r="G1458"/>
    </row>
    <row r="1459" spans="7:7" x14ac:dyDescent="0.25">
      <c r="G1459"/>
    </row>
    <row r="1460" spans="7:7" x14ac:dyDescent="0.25">
      <c r="G1460"/>
    </row>
    <row r="1461" spans="7:7" x14ac:dyDescent="0.25">
      <c r="G1461"/>
    </row>
    <row r="1462" spans="7:7" x14ac:dyDescent="0.25">
      <c r="G1462"/>
    </row>
    <row r="1463" spans="7:7" x14ac:dyDescent="0.25">
      <c r="G1463"/>
    </row>
    <row r="1464" spans="7:7" x14ac:dyDescent="0.25">
      <c r="G1464"/>
    </row>
    <row r="1465" spans="7:7" x14ac:dyDescent="0.25">
      <c r="G1465"/>
    </row>
    <row r="1466" spans="7:7" x14ac:dyDescent="0.25">
      <c r="G1466"/>
    </row>
    <row r="1467" spans="7:7" x14ac:dyDescent="0.25">
      <c r="G1467"/>
    </row>
    <row r="1468" spans="7:7" x14ac:dyDescent="0.25">
      <c r="G1468"/>
    </row>
    <row r="1469" spans="7:7" x14ac:dyDescent="0.25">
      <c r="G1469"/>
    </row>
    <row r="1470" spans="7:7" x14ac:dyDescent="0.25">
      <c r="G1470"/>
    </row>
    <row r="1471" spans="7:7" x14ac:dyDescent="0.25">
      <c r="G1471"/>
    </row>
    <row r="1472" spans="7:7" x14ac:dyDescent="0.25">
      <c r="G1472"/>
    </row>
    <row r="1473" spans="7:7" x14ac:dyDescent="0.25">
      <c r="G1473"/>
    </row>
    <row r="1474" spans="7:7" x14ac:dyDescent="0.25">
      <c r="G1474"/>
    </row>
    <row r="1475" spans="7:7" x14ac:dyDescent="0.25">
      <c r="G1475"/>
    </row>
    <row r="1476" spans="7:7" x14ac:dyDescent="0.25">
      <c r="G1476"/>
    </row>
    <row r="1477" spans="7:7" x14ac:dyDescent="0.25">
      <c r="G1477"/>
    </row>
    <row r="1478" spans="7:7" x14ac:dyDescent="0.25">
      <c r="G1478"/>
    </row>
    <row r="1479" spans="7:7" x14ac:dyDescent="0.25">
      <c r="G1479"/>
    </row>
    <row r="1480" spans="7:7" x14ac:dyDescent="0.25">
      <c r="G1480"/>
    </row>
    <row r="1481" spans="7:7" x14ac:dyDescent="0.25">
      <c r="G1481"/>
    </row>
    <row r="1482" spans="7:7" x14ac:dyDescent="0.25">
      <c r="G1482"/>
    </row>
    <row r="1483" spans="7:7" x14ac:dyDescent="0.25">
      <c r="G1483"/>
    </row>
    <row r="1484" spans="7:7" x14ac:dyDescent="0.25">
      <c r="G1484"/>
    </row>
    <row r="1485" spans="7:7" x14ac:dyDescent="0.25">
      <c r="G1485"/>
    </row>
    <row r="1486" spans="7:7" x14ac:dyDescent="0.25">
      <c r="G1486"/>
    </row>
    <row r="1487" spans="7:7" x14ac:dyDescent="0.25">
      <c r="G1487"/>
    </row>
    <row r="1488" spans="7:7" x14ac:dyDescent="0.25">
      <c r="G1488"/>
    </row>
    <row r="1489" spans="7:7" x14ac:dyDescent="0.25">
      <c r="G1489"/>
    </row>
    <row r="1490" spans="7:7" x14ac:dyDescent="0.25">
      <c r="G1490"/>
    </row>
    <row r="1491" spans="7:7" x14ac:dyDescent="0.25">
      <c r="G1491"/>
    </row>
    <row r="1492" spans="7:7" x14ac:dyDescent="0.25">
      <c r="G1492"/>
    </row>
    <row r="1493" spans="7:7" x14ac:dyDescent="0.25">
      <c r="G1493"/>
    </row>
    <row r="1494" spans="7:7" x14ac:dyDescent="0.25">
      <c r="G1494"/>
    </row>
    <row r="1495" spans="7:7" x14ac:dyDescent="0.25">
      <c r="G1495"/>
    </row>
    <row r="1496" spans="7:7" x14ac:dyDescent="0.25">
      <c r="G1496"/>
    </row>
    <row r="1497" spans="7:7" x14ac:dyDescent="0.25">
      <c r="G1497"/>
    </row>
    <row r="1498" spans="7:7" x14ac:dyDescent="0.25">
      <c r="G1498"/>
    </row>
    <row r="1499" spans="7:7" x14ac:dyDescent="0.25">
      <c r="G1499"/>
    </row>
    <row r="1500" spans="7:7" x14ac:dyDescent="0.25">
      <c r="G1500"/>
    </row>
    <row r="1501" spans="7:7" x14ac:dyDescent="0.25">
      <c r="G1501"/>
    </row>
    <row r="1502" spans="7:7" x14ac:dyDescent="0.25">
      <c r="G1502"/>
    </row>
    <row r="1503" spans="7:7" x14ac:dyDescent="0.25">
      <c r="G1503"/>
    </row>
    <row r="1504" spans="7:7" x14ac:dyDescent="0.25">
      <c r="G1504"/>
    </row>
    <row r="1505" spans="7:7" x14ac:dyDescent="0.25">
      <c r="G1505"/>
    </row>
    <row r="1506" spans="7:7" x14ac:dyDescent="0.25">
      <c r="G1506"/>
    </row>
    <row r="1507" spans="7:7" x14ac:dyDescent="0.25">
      <c r="G1507"/>
    </row>
    <row r="1508" spans="7:7" x14ac:dyDescent="0.25">
      <c r="G1508"/>
    </row>
    <row r="1509" spans="7:7" x14ac:dyDescent="0.25">
      <c r="G1509"/>
    </row>
    <row r="1510" spans="7:7" x14ac:dyDescent="0.25">
      <c r="G1510"/>
    </row>
    <row r="1511" spans="7:7" x14ac:dyDescent="0.25">
      <c r="G1511"/>
    </row>
    <row r="1512" spans="7:7" x14ac:dyDescent="0.25">
      <c r="G1512"/>
    </row>
    <row r="1513" spans="7:7" x14ac:dyDescent="0.25">
      <c r="G1513"/>
    </row>
    <row r="1514" spans="7:7" x14ac:dyDescent="0.25">
      <c r="G1514"/>
    </row>
    <row r="1515" spans="7:7" x14ac:dyDescent="0.25">
      <c r="G1515"/>
    </row>
    <row r="1516" spans="7:7" x14ac:dyDescent="0.25">
      <c r="G1516"/>
    </row>
    <row r="1517" spans="7:7" x14ac:dyDescent="0.25">
      <c r="G1517"/>
    </row>
    <row r="1518" spans="7:7" x14ac:dyDescent="0.25">
      <c r="G1518"/>
    </row>
    <row r="1519" spans="7:7" x14ac:dyDescent="0.25">
      <c r="G1519"/>
    </row>
    <row r="1520" spans="7:7" x14ac:dyDescent="0.25">
      <c r="G1520"/>
    </row>
    <row r="1521" spans="7:7" x14ac:dyDescent="0.25">
      <c r="G1521"/>
    </row>
    <row r="1522" spans="7:7" x14ac:dyDescent="0.25">
      <c r="G1522"/>
    </row>
    <row r="1523" spans="7:7" x14ac:dyDescent="0.25">
      <c r="G1523"/>
    </row>
    <row r="1524" spans="7:7" x14ac:dyDescent="0.25">
      <c r="G1524"/>
    </row>
    <row r="1525" spans="7:7" x14ac:dyDescent="0.25">
      <c r="G1525"/>
    </row>
    <row r="1526" spans="7:7" x14ac:dyDescent="0.25">
      <c r="G1526"/>
    </row>
    <row r="1527" spans="7:7" x14ac:dyDescent="0.25">
      <c r="G1527"/>
    </row>
    <row r="1528" spans="7:7" x14ac:dyDescent="0.25">
      <c r="G1528"/>
    </row>
    <row r="1529" spans="7:7" x14ac:dyDescent="0.25">
      <c r="G1529"/>
    </row>
    <row r="1530" spans="7:7" x14ac:dyDescent="0.25">
      <c r="G1530"/>
    </row>
    <row r="1531" spans="7:7" x14ac:dyDescent="0.25">
      <c r="G1531"/>
    </row>
    <row r="1532" spans="7:7" x14ac:dyDescent="0.25">
      <c r="G1532"/>
    </row>
    <row r="1533" spans="7:7" x14ac:dyDescent="0.25">
      <c r="G1533"/>
    </row>
    <row r="1534" spans="7:7" x14ac:dyDescent="0.25">
      <c r="G1534"/>
    </row>
    <row r="1535" spans="7:7" x14ac:dyDescent="0.25">
      <c r="G1535"/>
    </row>
    <row r="1536" spans="7:7" x14ac:dyDescent="0.25">
      <c r="G1536"/>
    </row>
    <row r="1537" spans="7:7" x14ac:dyDescent="0.25">
      <c r="G1537"/>
    </row>
    <row r="1538" spans="7:7" x14ac:dyDescent="0.25">
      <c r="G1538"/>
    </row>
    <row r="1539" spans="7:7" x14ac:dyDescent="0.25">
      <c r="G1539"/>
    </row>
    <row r="1540" spans="7:7" x14ac:dyDescent="0.25">
      <c r="G1540"/>
    </row>
    <row r="1541" spans="7:7" x14ac:dyDescent="0.25">
      <c r="G1541"/>
    </row>
    <row r="1542" spans="7:7" x14ac:dyDescent="0.25">
      <c r="G1542"/>
    </row>
    <row r="1543" spans="7:7" x14ac:dyDescent="0.25">
      <c r="G1543"/>
    </row>
    <row r="1544" spans="7:7" x14ac:dyDescent="0.25">
      <c r="G1544"/>
    </row>
    <row r="1545" spans="7:7" x14ac:dyDescent="0.25">
      <c r="G1545"/>
    </row>
    <row r="1546" spans="7:7" x14ac:dyDescent="0.25">
      <c r="G1546"/>
    </row>
    <row r="1547" spans="7:7" x14ac:dyDescent="0.25">
      <c r="G1547"/>
    </row>
    <row r="1548" spans="7:7" x14ac:dyDescent="0.25">
      <c r="G1548"/>
    </row>
    <row r="1549" spans="7:7" x14ac:dyDescent="0.25">
      <c r="G1549"/>
    </row>
    <row r="1550" spans="7:7" x14ac:dyDescent="0.25">
      <c r="G1550"/>
    </row>
    <row r="1551" spans="7:7" x14ac:dyDescent="0.25">
      <c r="G1551"/>
    </row>
    <row r="1552" spans="7:7" x14ac:dyDescent="0.25">
      <c r="G1552"/>
    </row>
    <row r="1553" spans="7:7" x14ac:dyDescent="0.25">
      <c r="G1553"/>
    </row>
    <row r="1554" spans="7:7" x14ac:dyDescent="0.25">
      <c r="G1554"/>
    </row>
    <row r="1555" spans="7:7" x14ac:dyDescent="0.25">
      <c r="G1555"/>
    </row>
    <row r="1556" spans="7:7" x14ac:dyDescent="0.25">
      <c r="G1556"/>
    </row>
    <row r="1557" spans="7:7" x14ac:dyDescent="0.25">
      <c r="G1557"/>
    </row>
    <row r="1558" spans="7:7" x14ac:dyDescent="0.25">
      <c r="G1558"/>
    </row>
    <row r="1559" spans="7:7" x14ac:dyDescent="0.25">
      <c r="G1559"/>
    </row>
    <row r="1560" spans="7:7" x14ac:dyDescent="0.25">
      <c r="G1560"/>
    </row>
    <row r="1561" spans="7:7" x14ac:dyDescent="0.25">
      <c r="G1561"/>
    </row>
    <row r="1562" spans="7:7" x14ac:dyDescent="0.25">
      <c r="G1562"/>
    </row>
    <row r="1563" spans="7:7" x14ac:dyDescent="0.25">
      <c r="G1563"/>
    </row>
    <row r="1564" spans="7:7" x14ac:dyDescent="0.25">
      <c r="G1564"/>
    </row>
    <row r="1565" spans="7:7" x14ac:dyDescent="0.25">
      <c r="G1565"/>
    </row>
    <row r="1566" spans="7:7" x14ac:dyDescent="0.25">
      <c r="G1566"/>
    </row>
    <row r="1567" spans="7:7" x14ac:dyDescent="0.25">
      <c r="G1567"/>
    </row>
    <row r="1568" spans="7:7" x14ac:dyDescent="0.25">
      <c r="G1568"/>
    </row>
    <row r="1569" spans="7:7" x14ac:dyDescent="0.25">
      <c r="G1569"/>
    </row>
    <row r="1570" spans="7:7" x14ac:dyDescent="0.25">
      <c r="G1570"/>
    </row>
    <row r="1571" spans="7:7" x14ac:dyDescent="0.25">
      <c r="G1571"/>
    </row>
    <row r="1572" spans="7:7" x14ac:dyDescent="0.25">
      <c r="G1572"/>
    </row>
    <row r="1573" spans="7:7" x14ac:dyDescent="0.25">
      <c r="G1573"/>
    </row>
    <row r="1574" spans="7:7" x14ac:dyDescent="0.25">
      <c r="G1574"/>
    </row>
    <row r="1575" spans="7:7" x14ac:dyDescent="0.25">
      <c r="G1575"/>
    </row>
    <row r="1576" spans="7:7" x14ac:dyDescent="0.25">
      <c r="G1576"/>
    </row>
    <row r="1577" spans="7:7" x14ac:dyDescent="0.25">
      <c r="G1577"/>
    </row>
    <row r="1578" spans="7:7" x14ac:dyDescent="0.25">
      <c r="G1578"/>
    </row>
    <row r="1579" spans="7:7" x14ac:dyDescent="0.25">
      <c r="G1579"/>
    </row>
    <row r="1580" spans="7:7" x14ac:dyDescent="0.25">
      <c r="G1580"/>
    </row>
    <row r="1581" spans="7:7" x14ac:dyDescent="0.25">
      <c r="G1581"/>
    </row>
    <row r="1582" spans="7:7" x14ac:dyDescent="0.25">
      <c r="G1582"/>
    </row>
    <row r="1583" spans="7:7" x14ac:dyDescent="0.25">
      <c r="G1583"/>
    </row>
    <row r="1584" spans="7:7" x14ac:dyDescent="0.25">
      <c r="G1584"/>
    </row>
    <row r="1585" spans="7:7" x14ac:dyDescent="0.25">
      <c r="G1585"/>
    </row>
    <row r="1586" spans="7:7" x14ac:dyDescent="0.25">
      <c r="G1586"/>
    </row>
    <row r="1587" spans="7:7" x14ac:dyDescent="0.25">
      <c r="G1587"/>
    </row>
    <row r="1588" spans="7:7" x14ac:dyDescent="0.25">
      <c r="G1588"/>
    </row>
    <row r="1589" spans="7:7" x14ac:dyDescent="0.25">
      <c r="G1589"/>
    </row>
    <row r="1590" spans="7:7" x14ac:dyDescent="0.25">
      <c r="G1590"/>
    </row>
    <row r="1591" spans="7:7" x14ac:dyDescent="0.25">
      <c r="G1591"/>
    </row>
    <row r="1592" spans="7:7" x14ac:dyDescent="0.25">
      <c r="G1592"/>
    </row>
    <row r="1593" spans="7:7" x14ac:dyDescent="0.25">
      <c r="G1593"/>
    </row>
    <row r="1594" spans="7:7" x14ac:dyDescent="0.25">
      <c r="G1594"/>
    </row>
    <row r="1595" spans="7:7" x14ac:dyDescent="0.25">
      <c r="G1595"/>
    </row>
    <row r="1596" spans="7:7" x14ac:dyDescent="0.25">
      <c r="G1596"/>
    </row>
    <row r="1597" spans="7:7" x14ac:dyDescent="0.25">
      <c r="G1597"/>
    </row>
    <row r="1598" spans="7:7" x14ac:dyDescent="0.25">
      <c r="G1598"/>
    </row>
    <row r="1599" spans="7:7" x14ac:dyDescent="0.25">
      <c r="G1599"/>
    </row>
    <row r="1600" spans="7:7" x14ac:dyDescent="0.25">
      <c r="G1600"/>
    </row>
    <row r="1601" spans="7:7" x14ac:dyDescent="0.25">
      <c r="G1601"/>
    </row>
    <row r="1602" spans="7:7" x14ac:dyDescent="0.25">
      <c r="G1602"/>
    </row>
    <row r="1603" spans="7:7" x14ac:dyDescent="0.25">
      <c r="G1603"/>
    </row>
    <row r="1604" spans="7:7" x14ac:dyDescent="0.25">
      <c r="G1604"/>
    </row>
    <row r="1605" spans="7:7" x14ac:dyDescent="0.25">
      <c r="G1605"/>
    </row>
    <row r="1606" spans="7:7" x14ac:dyDescent="0.25">
      <c r="G1606"/>
    </row>
    <row r="1607" spans="7:7" x14ac:dyDescent="0.25">
      <c r="G1607"/>
    </row>
    <row r="1608" spans="7:7" x14ac:dyDescent="0.25">
      <c r="G1608"/>
    </row>
    <row r="1609" spans="7:7" x14ac:dyDescent="0.25">
      <c r="G1609"/>
    </row>
    <row r="1610" spans="7:7" x14ac:dyDescent="0.25">
      <c r="G1610"/>
    </row>
    <row r="1611" spans="7:7" x14ac:dyDescent="0.25">
      <c r="G1611"/>
    </row>
    <row r="1612" spans="7:7" x14ac:dyDescent="0.25">
      <c r="G1612"/>
    </row>
    <row r="1613" spans="7:7" x14ac:dyDescent="0.25">
      <c r="G1613"/>
    </row>
    <row r="1614" spans="7:7" x14ac:dyDescent="0.25">
      <c r="G1614"/>
    </row>
    <row r="1615" spans="7:7" x14ac:dyDescent="0.25">
      <c r="G1615"/>
    </row>
    <row r="1616" spans="7:7" x14ac:dyDescent="0.25">
      <c r="G1616"/>
    </row>
    <row r="1617" spans="7:7" x14ac:dyDescent="0.25">
      <c r="G1617"/>
    </row>
    <row r="1618" spans="7:7" x14ac:dyDescent="0.25">
      <c r="G1618"/>
    </row>
    <row r="1619" spans="7:7" x14ac:dyDescent="0.25">
      <c r="G1619"/>
    </row>
    <row r="1620" spans="7:7" x14ac:dyDescent="0.25">
      <c r="G1620"/>
    </row>
    <row r="1621" spans="7:7" x14ac:dyDescent="0.25">
      <c r="G1621"/>
    </row>
    <row r="1622" spans="7:7" x14ac:dyDescent="0.25">
      <c r="G1622"/>
    </row>
    <row r="1623" spans="7:7" x14ac:dyDescent="0.25">
      <c r="G1623"/>
    </row>
    <row r="1624" spans="7:7" x14ac:dyDescent="0.25">
      <c r="G1624"/>
    </row>
    <row r="1625" spans="7:7" x14ac:dyDescent="0.25">
      <c r="G1625"/>
    </row>
    <row r="1626" spans="7:7" x14ac:dyDescent="0.25">
      <c r="G1626"/>
    </row>
    <row r="1627" spans="7:7" x14ac:dyDescent="0.25">
      <c r="G1627"/>
    </row>
    <row r="1628" spans="7:7" x14ac:dyDescent="0.25">
      <c r="G1628"/>
    </row>
    <row r="1629" spans="7:7" x14ac:dyDescent="0.25">
      <c r="G1629"/>
    </row>
    <row r="1630" spans="7:7" x14ac:dyDescent="0.25">
      <c r="G1630"/>
    </row>
    <row r="1631" spans="7:7" x14ac:dyDescent="0.25">
      <c r="G1631"/>
    </row>
    <row r="1632" spans="7:7" x14ac:dyDescent="0.25">
      <c r="G1632"/>
    </row>
    <row r="1633" spans="7:7" x14ac:dyDescent="0.25">
      <c r="G1633"/>
    </row>
    <row r="1634" spans="7:7" x14ac:dyDescent="0.25">
      <c r="G1634"/>
    </row>
    <row r="1635" spans="7:7" x14ac:dyDescent="0.25">
      <c r="G1635"/>
    </row>
    <row r="1636" spans="7:7" x14ac:dyDescent="0.25">
      <c r="G1636"/>
    </row>
    <row r="1637" spans="7:7" x14ac:dyDescent="0.25">
      <c r="G1637"/>
    </row>
    <row r="1638" spans="7:7" x14ac:dyDescent="0.25">
      <c r="G1638"/>
    </row>
    <row r="1639" spans="7:7" x14ac:dyDescent="0.25">
      <c r="G1639"/>
    </row>
    <row r="1640" spans="7:7" x14ac:dyDescent="0.25">
      <c r="G1640"/>
    </row>
    <row r="1641" spans="7:7" x14ac:dyDescent="0.25">
      <c r="G1641"/>
    </row>
    <row r="1642" spans="7:7" x14ac:dyDescent="0.25">
      <c r="G1642"/>
    </row>
    <row r="1643" spans="7:7" x14ac:dyDescent="0.25">
      <c r="G1643"/>
    </row>
    <row r="1644" spans="7:7" x14ac:dyDescent="0.25">
      <c r="G1644"/>
    </row>
    <row r="1645" spans="7:7" x14ac:dyDescent="0.25">
      <c r="G1645"/>
    </row>
    <row r="1646" spans="7:7" x14ac:dyDescent="0.25">
      <c r="G1646"/>
    </row>
    <row r="1647" spans="7:7" x14ac:dyDescent="0.25">
      <c r="G1647"/>
    </row>
    <row r="1648" spans="7:7" x14ac:dyDescent="0.25">
      <c r="G1648"/>
    </row>
    <row r="1649" spans="7:7" x14ac:dyDescent="0.25">
      <c r="G1649"/>
    </row>
    <row r="1650" spans="7:7" x14ac:dyDescent="0.25">
      <c r="G1650"/>
    </row>
    <row r="1651" spans="7:7" x14ac:dyDescent="0.25">
      <c r="G1651"/>
    </row>
    <row r="1652" spans="7:7" x14ac:dyDescent="0.25">
      <c r="G1652"/>
    </row>
    <row r="1653" spans="7:7" x14ac:dyDescent="0.25">
      <c r="G1653"/>
    </row>
    <row r="1654" spans="7:7" x14ac:dyDescent="0.25">
      <c r="G1654"/>
    </row>
    <row r="1655" spans="7:7" x14ac:dyDescent="0.25">
      <c r="G1655"/>
    </row>
    <row r="1656" spans="7:7" x14ac:dyDescent="0.25">
      <c r="G1656"/>
    </row>
    <row r="1657" spans="7:7" x14ac:dyDescent="0.25">
      <c r="G1657"/>
    </row>
    <row r="1658" spans="7:7" x14ac:dyDescent="0.25">
      <c r="G1658"/>
    </row>
    <row r="1659" spans="7:7" x14ac:dyDescent="0.25">
      <c r="G1659"/>
    </row>
    <row r="1660" spans="7:7" x14ac:dyDescent="0.25">
      <c r="G1660"/>
    </row>
    <row r="1661" spans="7:7" x14ac:dyDescent="0.25">
      <c r="G1661"/>
    </row>
    <row r="1662" spans="7:7" x14ac:dyDescent="0.25">
      <c r="G1662"/>
    </row>
    <row r="1663" spans="7:7" x14ac:dyDescent="0.25">
      <c r="G1663"/>
    </row>
    <row r="1664" spans="7:7" x14ac:dyDescent="0.25">
      <c r="G1664"/>
    </row>
    <row r="1665" spans="7:7" x14ac:dyDescent="0.25">
      <c r="G1665"/>
    </row>
    <row r="1666" spans="7:7" x14ac:dyDescent="0.25">
      <c r="G1666"/>
    </row>
    <row r="1667" spans="7:7" x14ac:dyDescent="0.25">
      <c r="G1667"/>
    </row>
    <row r="1668" spans="7:7" x14ac:dyDescent="0.25">
      <c r="G1668"/>
    </row>
    <row r="1669" spans="7:7" x14ac:dyDescent="0.25">
      <c r="G1669"/>
    </row>
    <row r="1670" spans="7:7" x14ac:dyDescent="0.25">
      <c r="G1670"/>
    </row>
    <row r="1671" spans="7:7" x14ac:dyDescent="0.25">
      <c r="G1671"/>
    </row>
    <row r="1672" spans="7:7" x14ac:dyDescent="0.25">
      <c r="G1672"/>
    </row>
    <row r="1673" spans="7:7" x14ac:dyDescent="0.25">
      <c r="G1673"/>
    </row>
    <row r="1674" spans="7:7" x14ac:dyDescent="0.25">
      <c r="G1674"/>
    </row>
    <row r="1675" spans="7:7" x14ac:dyDescent="0.25">
      <c r="G1675"/>
    </row>
    <row r="1676" spans="7:7" x14ac:dyDescent="0.25">
      <c r="G1676"/>
    </row>
    <row r="1677" spans="7:7" x14ac:dyDescent="0.25">
      <c r="G1677"/>
    </row>
    <row r="1678" spans="7:7" x14ac:dyDescent="0.25">
      <c r="G1678"/>
    </row>
    <row r="1679" spans="7:7" x14ac:dyDescent="0.25">
      <c r="G1679"/>
    </row>
    <row r="1680" spans="7:7" x14ac:dyDescent="0.25">
      <c r="G1680"/>
    </row>
    <row r="1681" spans="7:7" x14ac:dyDescent="0.25">
      <c r="G1681"/>
    </row>
    <row r="1682" spans="7:7" x14ac:dyDescent="0.25">
      <c r="G1682"/>
    </row>
    <row r="1683" spans="7:7" x14ac:dyDescent="0.25">
      <c r="G1683"/>
    </row>
    <row r="1684" spans="7:7" x14ac:dyDescent="0.25">
      <c r="G1684"/>
    </row>
    <row r="1685" spans="7:7" x14ac:dyDescent="0.25">
      <c r="G1685"/>
    </row>
    <row r="1686" spans="7:7" x14ac:dyDescent="0.25">
      <c r="G1686"/>
    </row>
    <row r="1687" spans="7:7" x14ac:dyDescent="0.25">
      <c r="G1687"/>
    </row>
    <row r="1688" spans="7:7" x14ac:dyDescent="0.25">
      <c r="G1688"/>
    </row>
    <row r="1689" spans="7:7" x14ac:dyDescent="0.25">
      <c r="G1689"/>
    </row>
    <row r="1690" spans="7:7" x14ac:dyDescent="0.25">
      <c r="G1690"/>
    </row>
    <row r="1691" spans="7:7" x14ac:dyDescent="0.25">
      <c r="G1691"/>
    </row>
    <row r="1692" spans="7:7" x14ac:dyDescent="0.25">
      <c r="G1692"/>
    </row>
    <row r="1693" spans="7:7" x14ac:dyDescent="0.25">
      <c r="G1693"/>
    </row>
    <row r="1694" spans="7:7" x14ac:dyDescent="0.25">
      <c r="G1694"/>
    </row>
    <row r="1695" spans="7:7" x14ac:dyDescent="0.25">
      <c r="G1695"/>
    </row>
    <row r="1696" spans="7:7" x14ac:dyDescent="0.25">
      <c r="G1696"/>
    </row>
    <row r="1697" spans="7:7" x14ac:dyDescent="0.25">
      <c r="G1697"/>
    </row>
    <row r="1698" spans="7:7" x14ac:dyDescent="0.25">
      <c r="G1698"/>
    </row>
    <row r="1699" spans="7:7" x14ac:dyDescent="0.25">
      <c r="G1699"/>
    </row>
    <row r="1700" spans="7:7" x14ac:dyDescent="0.25">
      <c r="G1700"/>
    </row>
    <row r="1701" spans="7:7" x14ac:dyDescent="0.25">
      <c r="G1701"/>
    </row>
    <row r="1702" spans="7:7" x14ac:dyDescent="0.25">
      <c r="G1702"/>
    </row>
    <row r="1703" spans="7:7" x14ac:dyDescent="0.25">
      <c r="G1703"/>
    </row>
    <row r="1704" spans="7:7" x14ac:dyDescent="0.25">
      <c r="G1704"/>
    </row>
    <row r="1705" spans="7:7" x14ac:dyDescent="0.25">
      <c r="G1705"/>
    </row>
    <row r="1706" spans="7:7" x14ac:dyDescent="0.25">
      <c r="G1706"/>
    </row>
    <row r="1707" spans="7:7" x14ac:dyDescent="0.25">
      <c r="G1707"/>
    </row>
    <row r="1708" spans="7:7" x14ac:dyDescent="0.25">
      <c r="G1708"/>
    </row>
    <row r="1709" spans="7:7" x14ac:dyDescent="0.25">
      <c r="G1709"/>
    </row>
    <row r="1710" spans="7:7" x14ac:dyDescent="0.25">
      <c r="G1710"/>
    </row>
    <row r="1711" spans="7:7" x14ac:dyDescent="0.25">
      <c r="G1711"/>
    </row>
    <row r="1712" spans="7:7" x14ac:dyDescent="0.25">
      <c r="G1712"/>
    </row>
    <row r="1713" spans="7:7" x14ac:dyDescent="0.25">
      <c r="G1713"/>
    </row>
    <row r="1714" spans="7:7" x14ac:dyDescent="0.25">
      <c r="G1714"/>
    </row>
    <row r="1715" spans="7:7" x14ac:dyDescent="0.25">
      <c r="G1715"/>
    </row>
    <row r="1716" spans="7:7" x14ac:dyDescent="0.25">
      <c r="G1716"/>
    </row>
    <row r="1717" spans="7:7" x14ac:dyDescent="0.25">
      <c r="G1717"/>
    </row>
    <row r="1718" spans="7:7" x14ac:dyDescent="0.25">
      <c r="G1718"/>
    </row>
    <row r="1719" spans="7:7" x14ac:dyDescent="0.25">
      <c r="G1719"/>
    </row>
    <row r="1720" spans="7:7" x14ac:dyDescent="0.25">
      <c r="G1720"/>
    </row>
    <row r="1721" spans="7:7" x14ac:dyDescent="0.25">
      <c r="G1721"/>
    </row>
    <row r="1722" spans="7:7" x14ac:dyDescent="0.25">
      <c r="G1722"/>
    </row>
    <row r="1723" spans="7:7" x14ac:dyDescent="0.25">
      <c r="G1723"/>
    </row>
    <row r="1724" spans="7:7" x14ac:dyDescent="0.25">
      <c r="G1724"/>
    </row>
    <row r="1725" spans="7:7" x14ac:dyDescent="0.25">
      <c r="G1725"/>
    </row>
    <row r="1726" spans="7:7" x14ac:dyDescent="0.25">
      <c r="G1726"/>
    </row>
    <row r="1727" spans="7:7" x14ac:dyDescent="0.25">
      <c r="G1727"/>
    </row>
    <row r="1728" spans="7:7" x14ac:dyDescent="0.25">
      <c r="G1728"/>
    </row>
    <row r="1729" spans="7:7" x14ac:dyDescent="0.25">
      <c r="G1729"/>
    </row>
    <row r="1730" spans="7:7" x14ac:dyDescent="0.25">
      <c r="G1730"/>
    </row>
    <row r="1731" spans="7:7" x14ac:dyDescent="0.25">
      <c r="G1731"/>
    </row>
    <row r="1732" spans="7:7" x14ac:dyDescent="0.25">
      <c r="G1732"/>
    </row>
    <row r="1733" spans="7:7" x14ac:dyDescent="0.25">
      <c r="G1733"/>
    </row>
    <row r="1734" spans="7:7" x14ac:dyDescent="0.25">
      <c r="G1734"/>
    </row>
    <row r="1735" spans="7:7" x14ac:dyDescent="0.25">
      <c r="G1735"/>
    </row>
    <row r="1736" spans="7:7" x14ac:dyDescent="0.25">
      <c r="G1736"/>
    </row>
    <row r="1737" spans="7:7" x14ac:dyDescent="0.25">
      <c r="G1737"/>
    </row>
    <row r="1738" spans="7:7" x14ac:dyDescent="0.25">
      <c r="G1738"/>
    </row>
    <row r="1739" spans="7:7" x14ac:dyDescent="0.25">
      <c r="G1739"/>
    </row>
    <row r="1740" spans="7:7" x14ac:dyDescent="0.25">
      <c r="G1740"/>
    </row>
    <row r="1741" spans="7:7" x14ac:dyDescent="0.25">
      <c r="G1741"/>
    </row>
    <row r="1742" spans="7:7" x14ac:dyDescent="0.25">
      <c r="G1742"/>
    </row>
    <row r="1743" spans="7:7" x14ac:dyDescent="0.25">
      <c r="G1743"/>
    </row>
    <row r="1744" spans="7:7" x14ac:dyDescent="0.25">
      <c r="G1744"/>
    </row>
    <row r="1745" spans="7:7" x14ac:dyDescent="0.25">
      <c r="G1745"/>
    </row>
    <row r="1746" spans="7:7" x14ac:dyDescent="0.25">
      <c r="G1746"/>
    </row>
    <row r="1747" spans="7:7" x14ac:dyDescent="0.25">
      <c r="G1747"/>
    </row>
    <row r="1748" spans="7:7" x14ac:dyDescent="0.25">
      <c r="G1748"/>
    </row>
    <row r="1749" spans="7:7" x14ac:dyDescent="0.25">
      <c r="G1749"/>
    </row>
    <row r="1750" spans="7:7" x14ac:dyDescent="0.25">
      <c r="G1750"/>
    </row>
    <row r="1751" spans="7:7" x14ac:dyDescent="0.25">
      <c r="G1751"/>
    </row>
    <row r="1752" spans="7:7" x14ac:dyDescent="0.25">
      <c r="G1752"/>
    </row>
    <row r="1753" spans="7:7" x14ac:dyDescent="0.25">
      <c r="G1753"/>
    </row>
    <row r="1754" spans="7:7" x14ac:dyDescent="0.25">
      <c r="G1754"/>
    </row>
    <row r="1755" spans="7:7" x14ac:dyDescent="0.25">
      <c r="G1755"/>
    </row>
    <row r="1756" spans="7:7" x14ac:dyDescent="0.25">
      <c r="G1756"/>
    </row>
    <row r="1757" spans="7:7" x14ac:dyDescent="0.25">
      <c r="G1757"/>
    </row>
    <row r="1758" spans="7:7" x14ac:dyDescent="0.25">
      <c r="G1758"/>
    </row>
    <row r="1759" spans="7:7" x14ac:dyDescent="0.25">
      <c r="G1759"/>
    </row>
    <row r="1760" spans="7:7" x14ac:dyDescent="0.25">
      <c r="G1760"/>
    </row>
    <row r="1761" spans="7:7" x14ac:dyDescent="0.25">
      <c r="G1761"/>
    </row>
    <row r="1762" spans="7:7" x14ac:dyDescent="0.25">
      <c r="G1762"/>
    </row>
    <row r="1763" spans="7:7" x14ac:dyDescent="0.25">
      <c r="G1763"/>
    </row>
    <row r="1764" spans="7:7" x14ac:dyDescent="0.25">
      <c r="G1764"/>
    </row>
    <row r="1765" spans="7:7" x14ac:dyDescent="0.25">
      <c r="G1765"/>
    </row>
    <row r="1766" spans="7:7" x14ac:dyDescent="0.25">
      <c r="G1766"/>
    </row>
    <row r="1767" spans="7:7" x14ac:dyDescent="0.25">
      <c r="G1767"/>
    </row>
    <row r="1768" spans="7:7" x14ac:dyDescent="0.25">
      <c r="G1768"/>
    </row>
    <row r="1769" spans="7:7" x14ac:dyDescent="0.25">
      <c r="G1769"/>
    </row>
    <row r="1770" spans="7:7" x14ac:dyDescent="0.25">
      <c r="G1770"/>
    </row>
    <row r="1771" spans="7:7" x14ac:dyDescent="0.25">
      <c r="G1771"/>
    </row>
    <row r="1772" spans="7:7" x14ac:dyDescent="0.25">
      <c r="G1772"/>
    </row>
    <row r="1773" spans="7:7" x14ac:dyDescent="0.25">
      <c r="G1773"/>
    </row>
    <row r="1774" spans="7:7" x14ac:dyDescent="0.25">
      <c r="G1774"/>
    </row>
    <row r="1775" spans="7:7" x14ac:dyDescent="0.25">
      <c r="G1775"/>
    </row>
    <row r="1776" spans="7:7" x14ac:dyDescent="0.25">
      <c r="G1776"/>
    </row>
    <row r="1777" spans="7:7" x14ac:dyDescent="0.25">
      <c r="G1777"/>
    </row>
    <row r="1778" spans="7:7" x14ac:dyDescent="0.25">
      <c r="G1778"/>
    </row>
    <row r="1779" spans="7:7" x14ac:dyDescent="0.25">
      <c r="G1779"/>
    </row>
    <row r="1780" spans="7:7" x14ac:dyDescent="0.25">
      <c r="G1780"/>
    </row>
    <row r="1781" spans="7:7" x14ac:dyDescent="0.25">
      <c r="G1781"/>
    </row>
    <row r="1782" spans="7:7" x14ac:dyDescent="0.25">
      <c r="G1782"/>
    </row>
    <row r="1783" spans="7:7" x14ac:dyDescent="0.25">
      <c r="G1783"/>
    </row>
    <row r="1784" spans="7:7" x14ac:dyDescent="0.25">
      <c r="G1784"/>
    </row>
    <row r="1785" spans="7:7" x14ac:dyDescent="0.25">
      <c r="G1785"/>
    </row>
    <row r="1786" spans="7:7" x14ac:dyDescent="0.25">
      <c r="G1786"/>
    </row>
    <row r="1787" spans="7:7" x14ac:dyDescent="0.25">
      <c r="G1787"/>
    </row>
    <row r="1788" spans="7:7" x14ac:dyDescent="0.25">
      <c r="G1788"/>
    </row>
    <row r="1789" spans="7:7" x14ac:dyDescent="0.25">
      <c r="G1789"/>
    </row>
    <row r="1790" spans="7:7" x14ac:dyDescent="0.25">
      <c r="G1790"/>
    </row>
    <row r="1791" spans="7:7" x14ac:dyDescent="0.25">
      <c r="G1791"/>
    </row>
    <row r="1792" spans="7:7" x14ac:dyDescent="0.25">
      <c r="G1792"/>
    </row>
    <row r="1793" spans="7:7" x14ac:dyDescent="0.25">
      <c r="G1793"/>
    </row>
    <row r="1794" spans="7:7" x14ac:dyDescent="0.25">
      <c r="G1794"/>
    </row>
    <row r="1795" spans="7:7" x14ac:dyDescent="0.25">
      <c r="G1795"/>
    </row>
    <row r="1796" spans="7:7" x14ac:dyDescent="0.25">
      <c r="G1796"/>
    </row>
    <row r="1797" spans="7:7" x14ac:dyDescent="0.25">
      <c r="G1797"/>
    </row>
    <row r="1798" spans="7:7" x14ac:dyDescent="0.25">
      <c r="G1798"/>
    </row>
    <row r="1799" spans="7:7" x14ac:dyDescent="0.25">
      <c r="G1799"/>
    </row>
    <row r="1800" spans="7:7" x14ac:dyDescent="0.25">
      <c r="G1800"/>
    </row>
    <row r="1801" spans="7:7" x14ac:dyDescent="0.25">
      <c r="G1801"/>
    </row>
    <row r="1802" spans="7:7" x14ac:dyDescent="0.25">
      <c r="G1802"/>
    </row>
    <row r="1803" spans="7:7" x14ac:dyDescent="0.25">
      <c r="G1803"/>
    </row>
    <row r="1804" spans="7:7" x14ac:dyDescent="0.25">
      <c r="G1804"/>
    </row>
    <row r="1805" spans="7:7" x14ac:dyDescent="0.25">
      <c r="G1805"/>
    </row>
    <row r="1806" spans="7:7" x14ac:dyDescent="0.25">
      <c r="G1806"/>
    </row>
    <row r="1807" spans="7:7" x14ac:dyDescent="0.25">
      <c r="G1807"/>
    </row>
    <row r="1808" spans="7:7" x14ac:dyDescent="0.25">
      <c r="G1808"/>
    </row>
    <row r="1809" spans="7:7" x14ac:dyDescent="0.25">
      <c r="G1809"/>
    </row>
    <row r="1810" spans="7:7" x14ac:dyDescent="0.25">
      <c r="G1810"/>
    </row>
    <row r="1811" spans="7:7" x14ac:dyDescent="0.25">
      <c r="G1811"/>
    </row>
    <row r="1812" spans="7:7" x14ac:dyDescent="0.25">
      <c r="G1812"/>
    </row>
    <row r="1813" spans="7:7" x14ac:dyDescent="0.25">
      <c r="G1813"/>
    </row>
    <row r="1814" spans="7:7" x14ac:dyDescent="0.25">
      <c r="G1814"/>
    </row>
    <row r="1815" spans="7:7" x14ac:dyDescent="0.25">
      <c r="G1815"/>
    </row>
    <row r="1816" spans="7:7" x14ac:dyDescent="0.25">
      <c r="G1816"/>
    </row>
    <row r="1817" spans="7:7" x14ac:dyDescent="0.25">
      <c r="G1817"/>
    </row>
    <row r="1818" spans="7:7" x14ac:dyDescent="0.25">
      <c r="G1818"/>
    </row>
    <row r="1819" spans="7:7" x14ac:dyDescent="0.25">
      <c r="G1819"/>
    </row>
    <row r="1820" spans="7:7" x14ac:dyDescent="0.25">
      <c r="G1820"/>
    </row>
    <row r="1821" spans="7:7" x14ac:dyDescent="0.25">
      <c r="G1821"/>
    </row>
    <row r="1822" spans="7:7" x14ac:dyDescent="0.25">
      <c r="G1822"/>
    </row>
    <row r="1823" spans="7:7" x14ac:dyDescent="0.25">
      <c r="G1823"/>
    </row>
    <row r="1824" spans="7:7" x14ac:dyDescent="0.25">
      <c r="G1824"/>
    </row>
    <row r="1825" spans="7:7" x14ac:dyDescent="0.25">
      <c r="G1825"/>
    </row>
    <row r="1826" spans="7:7" x14ac:dyDescent="0.25">
      <c r="G1826"/>
    </row>
    <row r="1827" spans="7:7" x14ac:dyDescent="0.25">
      <c r="G1827"/>
    </row>
    <row r="1828" spans="7:7" x14ac:dyDescent="0.25">
      <c r="G1828"/>
    </row>
    <row r="1829" spans="7:7" x14ac:dyDescent="0.25">
      <c r="G1829"/>
    </row>
    <row r="1830" spans="7:7" x14ac:dyDescent="0.25">
      <c r="G1830"/>
    </row>
    <row r="1831" spans="7:7" x14ac:dyDescent="0.25">
      <c r="G1831"/>
    </row>
    <row r="1832" spans="7:7" x14ac:dyDescent="0.25">
      <c r="G1832"/>
    </row>
    <row r="1833" spans="7:7" x14ac:dyDescent="0.25">
      <c r="G1833"/>
    </row>
    <row r="1834" spans="7:7" x14ac:dyDescent="0.25">
      <c r="G1834"/>
    </row>
    <row r="1835" spans="7:7" x14ac:dyDescent="0.25">
      <c r="G1835"/>
    </row>
    <row r="1836" spans="7:7" x14ac:dyDescent="0.25">
      <c r="G1836"/>
    </row>
    <row r="1837" spans="7:7" x14ac:dyDescent="0.25">
      <c r="G1837"/>
    </row>
    <row r="1838" spans="7:7" x14ac:dyDescent="0.25">
      <c r="G1838"/>
    </row>
    <row r="1839" spans="7:7" x14ac:dyDescent="0.25">
      <c r="G1839"/>
    </row>
    <row r="1840" spans="7:7" x14ac:dyDescent="0.25">
      <c r="G1840"/>
    </row>
    <row r="1841" spans="7:7" x14ac:dyDescent="0.25">
      <c r="G1841"/>
    </row>
    <row r="1842" spans="7:7" x14ac:dyDescent="0.25">
      <c r="G1842"/>
    </row>
    <row r="1843" spans="7:7" x14ac:dyDescent="0.25">
      <c r="G1843"/>
    </row>
    <row r="1844" spans="7:7" x14ac:dyDescent="0.25">
      <c r="G1844"/>
    </row>
    <row r="1845" spans="7:7" x14ac:dyDescent="0.25">
      <c r="G1845"/>
    </row>
    <row r="1846" spans="7:7" x14ac:dyDescent="0.25">
      <c r="G1846"/>
    </row>
    <row r="1847" spans="7:7" x14ac:dyDescent="0.25">
      <c r="G1847"/>
    </row>
    <row r="1848" spans="7:7" x14ac:dyDescent="0.25">
      <c r="G1848"/>
    </row>
    <row r="1849" spans="7:7" x14ac:dyDescent="0.25">
      <c r="G1849"/>
    </row>
    <row r="1850" spans="7:7" x14ac:dyDescent="0.25">
      <c r="G1850"/>
    </row>
  </sheetData>
  <mergeCells count="7">
    <mergeCell ref="F2:F15"/>
    <mergeCell ref="F16:F29"/>
    <mergeCell ref="F58:F71"/>
    <mergeCell ref="F72:F85"/>
    <mergeCell ref="F86:F99"/>
    <mergeCell ref="F30:F43"/>
    <mergeCell ref="F44:F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9916-2B5B-4B6E-AFCA-D813F03B905E}">
  <dimension ref="A1:G101"/>
  <sheetViews>
    <sheetView tabSelected="1" workbookViewId="0">
      <selection activeCell="D17" sqref="D17:D23"/>
    </sheetView>
  </sheetViews>
  <sheetFormatPr defaultRowHeight="13.2" x14ac:dyDescent="0.25"/>
  <cols>
    <col min="1" max="1" width="24.33203125" customWidth="1"/>
    <col min="2" max="2" width="20.33203125" customWidth="1"/>
    <col min="3" max="3" width="17.109375" customWidth="1"/>
    <col min="4" max="4" width="15.88671875" customWidth="1"/>
    <col min="5" max="5" width="17.33203125" customWidth="1"/>
    <col min="6" max="6" width="29.109375" customWidth="1"/>
    <col min="7" max="7" width="33.6640625" customWidth="1"/>
  </cols>
  <sheetData>
    <row r="1" spans="1:7" x14ac:dyDescent="0.25">
      <c r="A1" s="36" t="s">
        <v>0</v>
      </c>
      <c r="B1" s="36" t="s">
        <v>303</v>
      </c>
      <c r="C1" s="36" t="s">
        <v>304</v>
      </c>
      <c r="D1" s="36" t="s">
        <v>305</v>
      </c>
      <c r="E1" s="36" t="s">
        <v>306</v>
      </c>
      <c r="F1" s="36" t="s">
        <v>307</v>
      </c>
      <c r="G1" s="36" t="s">
        <v>308</v>
      </c>
    </row>
    <row r="2" spans="1:7" ht="13.8" thickBot="1" x14ac:dyDescent="0.3">
      <c r="A2" s="55"/>
      <c r="B2" s="37"/>
      <c r="C2" s="37"/>
      <c r="D2" s="56"/>
      <c r="E2" s="37"/>
      <c r="F2" s="55"/>
      <c r="G2" s="37"/>
    </row>
    <row r="3" spans="1:7" ht="14.4" thickTop="1" thickBot="1" x14ac:dyDescent="0.3">
      <c r="A3" s="38" t="s">
        <v>93</v>
      </c>
      <c r="B3" s="41" t="s">
        <v>309</v>
      </c>
      <c r="C3" s="10" t="s">
        <v>94</v>
      </c>
      <c r="D3" s="68">
        <v>90000000</v>
      </c>
      <c r="E3" s="44">
        <f>SUM(D3:D9)</f>
        <v>618000000</v>
      </c>
      <c r="F3" s="46">
        <f>SUM(E3:E100)</f>
        <v>1229000000</v>
      </c>
      <c r="G3" s="49" t="s">
        <v>312</v>
      </c>
    </row>
    <row r="4" spans="1:7" ht="27" thickBot="1" x14ac:dyDescent="0.3">
      <c r="A4" s="39"/>
      <c r="B4" s="42"/>
      <c r="C4" s="10" t="s">
        <v>96</v>
      </c>
      <c r="D4" s="68">
        <v>85000000</v>
      </c>
      <c r="E4" s="45"/>
      <c r="F4" s="47"/>
      <c r="G4" s="50"/>
    </row>
    <row r="5" spans="1:7" ht="13.8" thickBot="1" x14ac:dyDescent="0.3">
      <c r="A5" s="39"/>
      <c r="B5" s="42"/>
      <c r="C5" s="10" t="s">
        <v>98</v>
      </c>
      <c r="D5" s="68">
        <v>90000000</v>
      </c>
      <c r="E5" s="45"/>
      <c r="F5" s="47"/>
      <c r="G5" s="50"/>
    </row>
    <row r="6" spans="1:7" ht="13.8" thickBot="1" x14ac:dyDescent="0.3">
      <c r="A6" s="39"/>
      <c r="B6" s="42"/>
      <c r="C6" s="24" t="s">
        <v>100</v>
      </c>
      <c r="D6" s="68">
        <v>90000000</v>
      </c>
      <c r="E6" s="45"/>
      <c r="F6" s="47"/>
      <c r="G6" s="50"/>
    </row>
    <row r="7" spans="1:7" ht="13.8" thickBot="1" x14ac:dyDescent="0.3">
      <c r="A7" s="39"/>
      <c r="B7" s="42"/>
      <c r="C7" s="10" t="s">
        <v>102</v>
      </c>
      <c r="D7" s="68">
        <v>85000000</v>
      </c>
      <c r="E7" s="45"/>
      <c r="F7" s="47"/>
      <c r="G7" s="50"/>
    </row>
    <row r="8" spans="1:7" ht="27" thickBot="1" x14ac:dyDescent="0.3">
      <c r="A8" s="39"/>
      <c r="B8" s="42"/>
      <c r="C8" s="10" t="s">
        <v>104</v>
      </c>
      <c r="D8" s="68">
        <v>90000000</v>
      </c>
      <c r="E8" s="45"/>
      <c r="F8" s="47"/>
      <c r="G8" s="50"/>
    </row>
    <row r="9" spans="1:7" ht="13.8" thickBot="1" x14ac:dyDescent="0.3">
      <c r="A9" s="39"/>
      <c r="B9" s="43"/>
      <c r="C9" s="12" t="s">
        <v>106</v>
      </c>
      <c r="D9" s="68">
        <v>88000000</v>
      </c>
      <c r="E9" s="45"/>
      <c r="F9" s="47"/>
      <c r="G9" s="50"/>
    </row>
    <row r="10" spans="1:7" ht="27" thickBot="1" x14ac:dyDescent="0.3">
      <c r="A10" s="39"/>
      <c r="B10" s="41" t="s">
        <v>310</v>
      </c>
      <c r="C10" s="1" t="s">
        <v>192</v>
      </c>
      <c r="D10" s="68"/>
      <c r="E10" s="52">
        <f>SUM(D10:D16)</f>
        <v>0</v>
      </c>
      <c r="F10" s="47"/>
      <c r="G10" s="50"/>
    </row>
    <row r="11" spans="1:7" ht="27" thickBot="1" x14ac:dyDescent="0.3">
      <c r="A11" s="39"/>
      <c r="B11" s="42"/>
      <c r="C11" s="1" t="s">
        <v>194</v>
      </c>
      <c r="D11" s="68"/>
      <c r="E11" s="53"/>
      <c r="F11" s="47"/>
      <c r="G11" s="50"/>
    </row>
    <row r="12" spans="1:7" ht="27" thickBot="1" x14ac:dyDescent="0.3">
      <c r="A12" s="39"/>
      <c r="B12" s="42"/>
      <c r="C12" s="1" t="s">
        <v>196</v>
      </c>
      <c r="D12" s="68"/>
      <c r="E12" s="53"/>
      <c r="F12" s="47"/>
      <c r="G12" s="50"/>
    </row>
    <row r="13" spans="1:7" ht="13.8" thickBot="1" x14ac:dyDescent="0.3">
      <c r="A13" s="39"/>
      <c r="B13" s="42"/>
      <c r="C13" s="2" t="s">
        <v>198</v>
      </c>
      <c r="D13" s="68"/>
      <c r="E13" s="53"/>
      <c r="F13" s="47"/>
      <c r="G13" s="50"/>
    </row>
    <row r="14" spans="1:7" ht="27" thickBot="1" x14ac:dyDescent="0.3">
      <c r="A14" s="39"/>
      <c r="B14" s="42"/>
      <c r="C14" s="1" t="s">
        <v>172</v>
      </c>
      <c r="D14" s="68"/>
      <c r="E14" s="53"/>
      <c r="F14" s="47"/>
      <c r="G14" s="50"/>
    </row>
    <row r="15" spans="1:7" ht="27" thickBot="1" x14ac:dyDescent="0.3">
      <c r="A15" s="39"/>
      <c r="B15" s="42"/>
      <c r="C15" s="1" t="s">
        <v>189</v>
      </c>
      <c r="D15" s="68"/>
      <c r="E15" s="53"/>
      <c r="F15" s="47"/>
      <c r="G15" s="50"/>
    </row>
    <row r="16" spans="1:7" ht="40.200000000000003" thickBot="1" x14ac:dyDescent="0.3">
      <c r="A16" s="40"/>
      <c r="B16" s="43"/>
      <c r="C16" s="3" t="s">
        <v>202</v>
      </c>
      <c r="D16" s="68"/>
      <c r="E16" s="54"/>
      <c r="F16" s="47"/>
      <c r="G16" s="51"/>
    </row>
    <row r="17" spans="1:7" ht="27.6" thickTop="1" thickBot="1" x14ac:dyDescent="0.3">
      <c r="A17" s="38" t="s">
        <v>311</v>
      </c>
      <c r="B17" s="41" t="s">
        <v>309</v>
      </c>
      <c r="C17" s="4" t="s">
        <v>79</v>
      </c>
      <c r="D17" s="68">
        <v>85000000</v>
      </c>
      <c r="E17" s="52">
        <f>SUM(D17:D23)</f>
        <v>611000000</v>
      </c>
      <c r="F17" s="47"/>
      <c r="G17" s="49" t="s">
        <v>313</v>
      </c>
    </row>
    <row r="18" spans="1:7" ht="13.5" customHeight="1" thickBot="1" x14ac:dyDescent="0.3">
      <c r="A18" s="39"/>
      <c r="B18" s="42"/>
      <c r="C18" s="5" t="s">
        <v>81</v>
      </c>
      <c r="D18" s="68">
        <v>90000000</v>
      </c>
      <c r="E18" s="53"/>
      <c r="F18" s="47"/>
      <c r="G18" s="50"/>
    </row>
    <row r="19" spans="1:7" ht="13.5" customHeight="1" thickBot="1" x14ac:dyDescent="0.3">
      <c r="A19" s="39"/>
      <c r="B19" s="42"/>
      <c r="C19" s="5" t="s">
        <v>83</v>
      </c>
      <c r="D19" s="68">
        <v>88000000</v>
      </c>
      <c r="E19" s="53"/>
      <c r="F19" s="47"/>
      <c r="G19" s="50"/>
    </row>
    <row r="20" spans="1:7" ht="27" thickBot="1" x14ac:dyDescent="0.3">
      <c r="A20" s="39"/>
      <c r="B20" s="42"/>
      <c r="C20" s="5" t="s">
        <v>85</v>
      </c>
      <c r="D20" s="68">
        <v>85000000</v>
      </c>
      <c r="E20" s="53"/>
      <c r="F20" s="47"/>
      <c r="G20" s="50"/>
    </row>
    <row r="21" spans="1:7" ht="27" thickBot="1" x14ac:dyDescent="0.3">
      <c r="A21" s="39"/>
      <c r="B21" s="42"/>
      <c r="C21" s="5" t="s">
        <v>87</v>
      </c>
      <c r="D21" s="68">
        <v>85000000</v>
      </c>
      <c r="E21" s="53"/>
      <c r="F21" s="47"/>
      <c r="G21" s="50"/>
    </row>
    <row r="22" spans="1:7" ht="13.5" customHeight="1" thickBot="1" x14ac:dyDescent="0.3">
      <c r="A22" s="39"/>
      <c r="B22" s="42"/>
      <c r="C22" s="5" t="s">
        <v>89</v>
      </c>
      <c r="D22" s="68">
        <v>88000000</v>
      </c>
      <c r="E22" s="53"/>
      <c r="F22" s="47"/>
      <c r="G22" s="50"/>
    </row>
    <row r="23" spans="1:7" ht="53.4" thickBot="1" x14ac:dyDescent="0.3">
      <c r="A23" s="39"/>
      <c r="B23" s="43"/>
      <c r="C23" s="6" t="s">
        <v>91</v>
      </c>
      <c r="D23" s="68">
        <v>90000000</v>
      </c>
      <c r="E23" s="54"/>
      <c r="F23" s="47"/>
      <c r="G23" s="50"/>
    </row>
    <row r="24" spans="1:7" ht="27" thickBot="1" x14ac:dyDescent="0.3">
      <c r="A24" s="39"/>
      <c r="B24" s="41" t="s">
        <v>310</v>
      </c>
      <c r="C24" s="7" t="s">
        <v>178</v>
      </c>
      <c r="D24" s="8"/>
      <c r="E24" s="52">
        <f>SUM(D24:D30)</f>
        <v>0</v>
      </c>
      <c r="F24" s="47"/>
      <c r="G24" s="50"/>
    </row>
    <row r="25" spans="1:7" ht="13.5" customHeight="1" thickBot="1" x14ac:dyDescent="0.3">
      <c r="A25" s="39"/>
      <c r="B25" s="42"/>
      <c r="C25" s="5" t="s">
        <v>179</v>
      </c>
      <c r="D25" s="8"/>
      <c r="E25" s="53"/>
      <c r="F25" s="47"/>
      <c r="G25" s="50"/>
    </row>
    <row r="26" spans="1:7" ht="27" thickBot="1" x14ac:dyDescent="0.3">
      <c r="A26" s="39"/>
      <c r="B26" s="42"/>
      <c r="C26" s="5" t="s">
        <v>181</v>
      </c>
      <c r="D26" s="8"/>
      <c r="E26" s="53"/>
      <c r="F26" s="47"/>
      <c r="G26" s="50"/>
    </row>
    <row r="27" spans="1:7" ht="40.200000000000003" thickBot="1" x14ac:dyDescent="0.3">
      <c r="A27" s="39"/>
      <c r="B27" s="42"/>
      <c r="C27" s="5" t="s">
        <v>183</v>
      </c>
      <c r="D27" s="8"/>
      <c r="E27" s="53"/>
      <c r="F27" s="47"/>
      <c r="G27" s="50"/>
    </row>
    <row r="28" spans="1:7" ht="27" thickBot="1" x14ac:dyDescent="0.3">
      <c r="A28" s="39"/>
      <c r="B28" s="42"/>
      <c r="C28" s="5" t="s">
        <v>185</v>
      </c>
      <c r="D28" s="8"/>
      <c r="E28" s="53"/>
      <c r="F28" s="47"/>
      <c r="G28" s="50"/>
    </row>
    <row r="29" spans="1:7" ht="27" thickBot="1" x14ac:dyDescent="0.3">
      <c r="A29" s="39"/>
      <c r="B29" s="42"/>
      <c r="C29" s="5" t="s">
        <v>187</v>
      </c>
      <c r="D29" s="8"/>
      <c r="E29" s="53"/>
      <c r="F29" s="47"/>
      <c r="G29" s="50"/>
    </row>
    <row r="30" spans="1:7" ht="27" thickBot="1" x14ac:dyDescent="0.3">
      <c r="A30" s="40"/>
      <c r="B30" s="43"/>
      <c r="C30" s="9" t="s">
        <v>189</v>
      </c>
      <c r="D30" s="8"/>
      <c r="E30" s="54"/>
      <c r="F30" s="47"/>
      <c r="G30" s="57"/>
    </row>
    <row r="31" spans="1:7" ht="14.4" thickTop="1" thickBot="1" x14ac:dyDescent="0.3">
      <c r="A31" s="38" t="s">
        <v>64</v>
      </c>
      <c r="B31" s="41" t="s">
        <v>309</v>
      </c>
      <c r="C31" s="10" t="s">
        <v>65</v>
      </c>
      <c r="D31" s="25"/>
      <c r="E31" s="52">
        <f>SUM(D31:D37)</f>
        <v>0</v>
      </c>
      <c r="F31" s="47"/>
      <c r="G31" s="58" t="s">
        <v>314</v>
      </c>
    </row>
    <row r="32" spans="1:7" ht="27" thickBot="1" x14ac:dyDescent="0.3">
      <c r="A32" s="39"/>
      <c r="B32" s="42"/>
      <c r="C32" s="10" t="s">
        <v>67</v>
      </c>
      <c r="D32" s="25"/>
      <c r="E32" s="53"/>
      <c r="F32" s="47"/>
      <c r="G32" s="50"/>
    </row>
    <row r="33" spans="1:7" ht="13.8" thickBot="1" x14ac:dyDescent="0.3">
      <c r="A33" s="39"/>
      <c r="B33" s="42"/>
      <c r="C33" s="10" t="s">
        <v>69</v>
      </c>
      <c r="D33" s="25"/>
      <c r="E33" s="53"/>
      <c r="F33" s="47"/>
      <c r="G33" s="50"/>
    </row>
    <row r="34" spans="1:7" ht="13.8" thickBot="1" x14ac:dyDescent="0.3">
      <c r="A34" s="39"/>
      <c r="B34" s="42"/>
      <c r="C34" s="10" t="s">
        <v>71</v>
      </c>
      <c r="D34" s="25"/>
      <c r="E34" s="53"/>
      <c r="F34" s="47"/>
      <c r="G34" s="50"/>
    </row>
    <row r="35" spans="1:7" ht="27" thickBot="1" x14ac:dyDescent="0.3">
      <c r="A35" s="39"/>
      <c r="B35" s="42"/>
      <c r="C35" s="10" t="s">
        <v>73</v>
      </c>
      <c r="D35" s="25"/>
      <c r="E35" s="53"/>
      <c r="F35" s="47"/>
      <c r="G35" s="50"/>
    </row>
    <row r="36" spans="1:7" ht="13.8" thickBot="1" x14ac:dyDescent="0.3">
      <c r="A36" s="39"/>
      <c r="B36" s="42"/>
      <c r="C36" s="10" t="s">
        <v>75</v>
      </c>
      <c r="D36" s="25"/>
      <c r="E36" s="53"/>
      <c r="F36" s="47"/>
      <c r="G36" s="50"/>
    </row>
    <row r="37" spans="1:7" ht="13.8" thickBot="1" x14ac:dyDescent="0.3">
      <c r="A37" s="39"/>
      <c r="B37" s="43"/>
      <c r="C37" s="12" t="s">
        <v>77</v>
      </c>
      <c r="D37" s="25"/>
      <c r="E37" s="54"/>
      <c r="F37" s="47"/>
      <c r="G37" s="50"/>
    </row>
    <row r="38" spans="1:7" ht="27" thickBot="1" x14ac:dyDescent="0.3">
      <c r="A38" s="39"/>
      <c r="B38" s="41" t="s">
        <v>310</v>
      </c>
      <c r="C38" s="10" t="s">
        <v>164</v>
      </c>
      <c r="D38" s="25"/>
      <c r="E38" s="52">
        <f>SUM(D38:D44)</f>
        <v>0</v>
      </c>
      <c r="F38" s="47"/>
      <c r="G38" s="50"/>
    </row>
    <row r="39" spans="1:7" ht="13.8" thickBot="1" x14ac:dyDescent="0.3">
      <c r="A39" s="39"/>
      <c r="B39" s="42"/>
      <c r="C39" s="10" t="s">
        <v>166</v>
      </c>
      <c r="D39" s="25"/>
      <c r="E39" s="53"/>
      <c r="F39" s="47"/>
      <c r="G39" s="50"/>
    </row>
    <row r="40" spans="1:7" ht="27" thickBot="1" x14ac:dyDescent="0.3">
      <c r="A40" s="39"/>
      <c r="B40" s="42"/>
      <c r="C40" s="10" t="s">
        <v>168</v>
      </c>
      <c r="D40" s="25"/>
      <c r="E40" s="53"/>
      <c r="F40" s="47"/>
      <c r="G40" s="50"/>
    </row>
    <row r="41" spans="1:7" ht="40.200000000000003" thickBot="1" x14ac:dyDescent="0.3">
      <c r="A41" s="39"/>
      <c r="B41" s="42"/>
      <c r="C41" s="10" t="s">
        <v>170</v>
      </c>
      <c r="D41" s="25"/>
      <c r="E41" s="53"/>
      <c r="F41" s="47"/>
      <c r="G41" s="50"/>
    </row>
    <row r="42" spans="1:7" ht="27" thickBot="1" x14ac:dyDescent="0.3">
      <c r="A42" s="39"/>
      <c r="B42" s="42"/>
      <c r="C42" s="10" t="s">
        <v>172</v>
      </c>
      <c r="D42" s="25"/>
      <c r="E42" s="53"/>
      <c r="F42" s="47"/>
      <c r="G42" s="50"/>
    </row>
    <row r="43" spans="1:7" ht="27" thickBot="1" x14ac:dyDescent="0.3">
      <c r="A43" s="39"/>
      <c r="B43" s="42"/>
      <c r="C43" s="10" t="s">
        <v>174</v>
      </c>
      <c r="D43" s="25"/>
      <c r="E43" s="53"/>
      <c r="F43" s="47"/>
      <c r="G43" s="50"/>
    </row>
    <row r="44" spans="1:7" ht="27" thickBot="1" x14ac:dyDescent="0.3">
      <c r="A44" s="40"/>
      <c r="B44" s="43"/>
      <c r="C44" s="11" t="s">
        <v>176</v>
      </c>
      <c r="D44" s="25"/>
      <c r="E44" s="54"/>
      <c r="F44" s="47"/>
      <c r="G44" s="57"/>
    </row>
    <row r="45" spans="1:7" ht="14.4" thickTop="1" thickBot="1" x14ac:dyDescent="0.3">
      <c r="A45" s="38" t="s">
        <v>49</v>
      </c>
      <c r="B45" s="41" t="s">
        <v>309</v>
      </c>
      <c r="C45" s="12" t="s">
        <v>50</v>
      </c>
      <c r="D45" s="26"/>
      <c r="E45" s="52">
        <f>SUM(D45:D51)</f>
        <v>0</v>
      </c>
      <c r="F45" s="47"/>
      <c r="G45" s="58" t="s">
        <v>315</v>
      </c>
    </row>
    <row r="46" spans="1:7" ht="13.8" thickBot="1" x14ac:dyDescent="0.3">
      <c r="A46" s="39"/>
      <c r="B46" s="42"/>
      <c r="C46" s="12" t="s">
        <v>52</v>
      </c>
      <c r="D46" s="26"/>
      <c r="E46" s="53"/>
      <c r="F46" s="47"/>
      <c r="G46" s="50"/>
    </row>
    <row r="47" spans="1:7" ht="13.8" thickBot="1" x14ac:dyDescent="0.3">
      <c r="A47" s="39"/>
      <c r="B47" s="42"/>
      <c r="C47" s="12" t="s">
        <v>54</v>
      </c>
      <c r="D47" s="26"/>
      <c r="E47" s="53"/>
      <c r="F47" s="47"/>
      <c r="G47" s="50"/>
    </row>
    <row r="48" spans="1:7" ht="27" thickBot="1" x14ac:dyDescent="0.3">
      <c r="A48" s="39"/>
      <c r="B48" s="42"/>
      <c r="C48" s="12" t="s">
        <v>56</v>
      </c>
      <c r="D48" s="26"/>
      <c r="E48" s="53"/>
      <c r="F48" s="47"/>
      <c r="G48" s="50"/>
    </row>
    <row r="49" spans="1:7" ht="13.8" thickBot="1" x14ac:dyDescent="0.3">
      <c r="A49" s="39"/>
      <c r="B49" s="42"/>
      <c r="C49" s="12" t="s">
        <v>58</v>
      </c>
      <c r="D49" s="26"/>
      <c r="E49" s="53"/>
      <c r="F49" s="47"/>
      <c r="G49" s="50"/>
    </row>
    <row r="50" spans="1:7" ht="27" thickBot="1" x14ac:dyDescent="0.3">
      <c r="A50" s="39"/>
      <c r="B50" s="42"/>
      <c r="C50" s="12" t="s">
        <v>60</v>
      </c>
      <c r="D50" s="26"/>
      <c r="E50" s="53"/>
      <c r="F50" s="47"/>
      <c r="G50" s="50"/>
    </row>
    <row r="51" spans="1:7" ht="13.8" thickBot="1" x14ac:dyDescent="0.3">
      <c r="A51" s="39"/>
      <c r="B51" s="43"/>
      <c r="C51" s="12" t="s">
        <v>62</v>
      </c>
      <c r="D51" s="26"/>
      <c r="E51" s="54"/>
      <c r="F51" s="47"/>
      <c r="G51" s="50"/>
    </row>
    <row r="52" spans="1:7" ht="13.8" thickBot="1" x14ac:dyDescent="0.3">
      <c r="A52" s="39"/>
      <c r="B52" s="41" t="s">
        <v>310</v>
      </c>
      <c r="C52" s="10" t="s">
        <v>150</v>
      </c>
      <c r="D52" s="26"/>
      <c r="E52" s="59">
        <f>SUM(D52:D58)</f>
        <v>0</v>
      </c>
      <c r="F52" s="47"/>
      <c r="G52" s="50"/>
    </row>
    <row r="53" spans="1:7" ht="40.200000000000003" thickBot="1" x14ac:dyDescent="0.3">
      <c r="A53" s="39"/>
      <c r="B53" s="42"/>
      <c r="C53" s="10" t="s">
        <v>152</v>
      </c>
      <c r="D53" s="26"/>
      <c r="E53" s="45"/>
      <c r="F53" s="47"/>
      <c r="G53" s="50"/>
    </row>
    <row r="54" spans="1:7" ht="27" thickBot="1" x14ac:dyDescent="0.3">
      <c r="A54" s="39"/>
      <c r="B54" s="42"/>
      <c r="C54" s="10" t="s">
        <v>154</v>
      </c>
      <c r="D54" s="26"/>
      <c r="E54" s="45"/>
      <c r="F54" s="47"/>
      <c r="G54" s="50"/>
    </row>
    <row r="55" spans="1:7" ht="27" thickBot="1" x14ac:dyDescent="0.3">
      <c r="A55" s="39"/>
      <c r="B55" s="42"/>
      <c r="C55" s="10" t="s">
        <v>156</v>
      </c>
      <c r="D55" s="26"/>
      <c r="E55" s="45"/>
      <c r="F55" s="47"/>
      <c r="G55" s="50"/>
    </row>
    <row r="56" spans="1:7" ht="27" thickBot="1" x14ac:dyDescent="0.3">
      <c r="A56" s="39"/>
      <c r="B56" s="42"/>
      <c r="C56" s="10" t="s">
        <v>158</v>
      </c>
      <c r="D56" s="26"/>
      <c r="E56" s="45"/>
      <c r="F56" s="47"/>
      <c r="G56" s="50"/>
    </row>
    <row r="57" spans="1:7" ht="27" thickBot="1" x14ac:dyDescent="0.3">
      <c r="A57" s="39"/>
      <c r="B57" s="42"/>
      <c r="C57" s="10" t="s">
        <v>160</v>
      </c>
      <c r="D57" s="26"/>
      <c r="E57" s="45"/>
      <c r="F57" s="47"/>
      <c r="G57" s="50"/>
    </row>
    <row r="58" spans="1:7" ht="40.200000000000003" thickBot="1" x14ac:dyDescent="0.3">
      <c r="A58" s="40"/>
      <c r="B58" s="43"/>
      <c r="C58" s="11" t="s">
        <v>162</v>
      </c>
      <c r="D58" s="26"/>
      <c r="E58" s="60"/>
      <c r="F58" s="47"/>
      <c r="G58" s="57"/>
    </row>
    <row r="59" spans="1:7" ht="27.6" thickTop="1" thickBot="1" x14ac:dyDescent="0.3">
      <c r="A59" s="38" t="s">
        <v>34</v>
      </c>
      <c r="B59" s="41" t="s">
        <v>309</v>
      </c>
      <c r="C59" s="10" t="s">
        <v>35</v>
      </c>
      <c r="D59" s="26"/>
      <c r="E59" s="44">
        <f>SUM(D59:D65)</f>
        <v>0</v>
      </c>
      <c r="F59" s="47"/>
      <c r="G59" s="58" t="s">
        <v>316</v>
      </c>
    </row>
    <row r="60" spans="1:7" ht="27" thickBot="1" x14ac:dyDescent="0.3">
      <c r="A60" s="39"/>
      <c r="B60" s="42"/>
      <c r="C60" s="10" t="s">
        <v>37</v>
      </c>
      <c r="D60" s="26"/>
      <c r="E60" s="45"/>
      <c r="F60" s="47"/>
      <c r="G60" s="50"/>
    </row>
    <row r="61" spans="1:7" ht="13.8" thickBot="1" x14ac:dyDescent="0.3">
      <c r="A61" s="39"/>
      <c r="B61" s="42"/>
      <c r="C61" s="10" t="s">
        <v>39</v>
      </c>
      <c r="D61" s="26"/>
      <c r="E61" s="45"/>
      <c r="F61" s="47"/>
      <c r="G61" s="50"/>
    </row>
    <row r="62" spans="1:7" ht="13.8" thickBot="1" x14ac:dyDescent="0.3">
      <c r="A62" s="39"/>
      <c r="B62" s="42"/>
      <c r="C62" s="10" t="s">
        <v>41</v>
      </c>
      <c r="D62" s="26"/>
      <c r="E62" s="45"/>
      <c r="F62" s="47"/>
      <c r="G62" s="50"/>
    </row>
    <row r="63" spans="1:7" ht="27" thickBot="1" x14ac:dyDescent="0.3">
      <c r="A63" s="39"/>
      <c r="B63" s="42"/>
      <c r="C63" s="10" t="s">
        <v>43</v>
      </c>
      <c r="D63" s="26"/>
      <c r="E63" s="45"/>
      <c r="F63" s="47"/>
      <c r="G63" s="50"/>
    </row>
    <row r="64" spans="1:7" ht="27" thickBot="1" x14ac:dyDescent="0.3">
      <c r="A64" s="39"/>
      <c r="B64" s="42"/>
      <c r="C64" s="10" t="s">
        <v>45</v>
      </c>
      <c r="D64" s="26"/>
      <c r="E64" s="45"/>
      <c r="F64" s="47"/>
      <c r="G64" s="50"/>
    </row>
    <row r="65" spans="1:7" ht="27" thickBot="1" x14ac:dyDescent="0.3">
      <c r="A65" s="39"/>
      <c r="B65" s="43"/>
      <c r="C65" s="12" t="s">
        <v>47</v>
      </c>
      <c r="D65" s="26"/>
      <c r="E65" s="60"/>
      <c r="F65" s="47"/>
      <c r="G65" s="50"/>
    </row>
    <row r="66" spans="1:7" ht="27.6" thickTop="1" thickBot="1" x14ac:dyDescent="0.3">
      <c r="A66" s="39"/>
      <c r="B66" s="41" t="s">
        <v>310</v>
      </c>
      <c r="C66" s="10" t="s">
        <v>136</v>
      </c>
      <c r="D66" s="26"/>
      <c r="E66" s="44">
        <f>SUM(D66:D73)</f>
        <v>0</v>
      </c>
      <c r="F66" s="47"/>
      <c r="G66" s="50"/>
    </row>
    <row r="67" spans="1:7" ht="27" thickBot="1" x14ac:dyDescent="0.3">
      <c r="A67" s="39"/>
      <c r="B67" s="42"/>
      <c r="C67" s="10" t="s">
        <v>137</v>
      </c>
      <c r="D67" s="26"/>
      <c r="E67" s="45"/>
      <c r="F67" s="47"/>
      <c r="G67" s="50"/>
    </row>
    <row r="68" spans="1:7" ht="27" thickBot="1" x14ac:dyDescent="0.3">
      <c r="A68" s="39"/>
      <c r="B68" s="42"/>
      <c r="C68" s="10" t="s">
        <v>138</v>
      </c>
      <c r="D68" s="26"/>
      <c r="E68" s="45"/>
      <c r="F68" s="47"/>
      <c r="G68" s="50"/>
    </row>
    <row r="69" spans="1:7" ht="27" thickBot="1" x14ac:dyDescent="0.3">
      <c r="A69" s="39"/>
      <c r="B69" s="42"/>
      <c r="C69" s="10" t="s">
        <v>142</v>
      </c>
      <c r="D69" s="26"/>
      <c r="E69" s="45"/>
      <c r="F69" s="47"/>
      <c r="G69" s="50"/>
    </row>
    <row r="70" spans="1:7" ht="27" thickBot="1" x14ac:dyDescent="0.3">
      <c r="A70" s="39"/>
      <c r="B70" s="42"/>
      <c r="C70" s="10" t="s">
        <v>144</v>
      </c>
      <c r="D70" s="26"/>
      <c r="E70" s="45"/>
      <c r="F70" s="47"/>
      <c r="G70" s="50"/>
    </row>
    <row r="71" spans="1:7" ht="27" thickBot="1" x14ac:dyDescent="0.3">
      <c r="A71" s="39"/>
      <c r="B71" s="42"/>
      <c r="C71" s="10" t="s">
        <v>146</v>
      </c>
      <c r="D71" s="26"/>
      <c r="E71" s="45"/>
      <c r="F71" s="47"/>
      <c r="G71" s="50"/>
    </row>
    <row r="72" spans="1:7" ht="13.8" thickBot="1" x14ac:dyDescent="0.3">
      <c r="A72" s="40"/>
      <c r="B72" s="43"/>
      <c r="C72" s="13" t="s">
        <v>148</v>
      </c>
      <c r="D72" s="26"/>
      <c r="E72" s="60"/>
      <c r="F72" s="47"/>
      <c r="G72" s="57"/>
    </row>
    <row r="73" spans="1:7" ht="40.799999999999997" thickTop="1" thickBot="1" x14ac:dyDescent="0.3">
      <c r="A73" s="38" t="s">
        <v>19</v>
      </c>
      <c r="B73" s="41" t="s">
        <v>309</v>
      </c>
      <c r="C73" s="14" t="s">
        <v>20</v>
      </c>
      <c r="D73" s="26"/>
      <c r="E73" s="44">
        <f>SUM(D73:D79)</f>
        <v>0</v>
      </c>
      <c r="F73" s="47"/>
      <c r="G73" s="58" t="s">
        <v>317</v>
      </c>
    </row>
    <row r="74" spans="1:7" ht="27" thickBot="1" x14ac:dyDescent="0.3">
      <c r="A74" s="39"/>
      <c r="B74" s="42"/>
      <c r="C74" s="14" t="s">
        <v>22</v>
      </c>
      <c r="D74" s="26"/>
      <c r="E74" s="45"/>
      <c r="F74" s="47"/>
      <c r="G74" s="50"/>
    </row>
    <row r="75" spans="1:7" ht="27" thickBot="1" x14ac:dyDescent="0.3">
      <c r="A75" s="39"/>
      <c r="B75" s="42"/>
      <c r="C75" s="14" t="s">
        <v>24</v>
      </c>
      <c r="D75" s="26"/>
      <c r="E75" s="45"/>
      <c r="F75" s="47"/>
      <c r="G75" s="50"/>
    </row>
    <row r="76" spans="1:7" ht="27" thickBot="1" x14ac:dyDescent="0.3">
      <c r="A76" s="39"/>
      <c r="B76" s="42"/>
      <c r="C76" s="14" t="s">
        <v>26</v>
      </c>
      <c r="D76" s="26"/>
      <c r="E76" s="45"/>
      <c r="F76" s="47"/>
      <c r="G76" s="50"/>
    </row>
    <row r="77" spans="1:7" ht="13.5" customHeight="1" thickBot="1" x14ac:dyDescent="0.3">
      <c r="A77" s="39"/>
      <c r="B77" s="42"/>
      <c r="C77" s="14" t="s">
        <v>28</v>
      </c>
      <c r="D77" s="26"/>
      <c r="E77" s="45"/>
      <c r="F77" s="47"/>
      <c r="G77" s="50"/>
    </row>
    <row r="78" spans="1:7" ht="13.5" customHeight="1" thickBot="1" x14ac:dyDescent="0.3">
      <c r="A78" s="39"/>
      <c r="B78" s="42"/>
      <c r="C78" s="14" t="s">
        <v>30</v>
      </c>
      <c r="D78" s="26"/>
      <c r="E78" s="45"/>
      <c r="F78" s="47"/>
      <c r="G78" s="50"/>
    </row>
    <row r="79" spans="1:7" ht="27" thickBot="1" x14ac:dyDescent="0.3">
      <c r="A79" s="39"/>
      <c r="B79" s="43"/>
      <c r="C79" s="15" t="s">
        <v>32</v>
      </c>
      <c r="D79" s="26"/>
      <c r="E79" s="60"/>
      <c r="F79" s="47"/>
      <c r="G79" s="50"/>
    </row>
    <row r="80" spans="1:7" ht="27.6" thickTop="1" thickBot="1" x14ac:dyDescent="0.3">
      <c r="A80" s="39"/>
      <c r="B80" s="41" t="s">
        <v>310</v>
      </c>
      <c r="C80" s="14" t="s">
        <v>122</v>
      </c>
      <c r="D80" s="27"/>
      <c r="E80" s="44">
        <f>SUM(D80:D86)</f>
        <v>0</v>
      </c>
      <c r="F80" s="47"/>
      <c r="G80" s="50"/>
    </row>
    <row r="81" spans="1:7" ht="27" thickBot="1" x14ac:dyDescent="0.3">
      <c r="A81" s="39"/>
      <c r="B81" s="42"/>
      <c r="C81" s="14" t="s">
        <v>126</v>
      </c>
      <c r="D81" s="27"/>
      <c r="E81" s="45"/>
      <c r="F81" s="47"/>
      <c r="G81" s="50"/>
    </row>
    <row r="82" spans="1:7" ht="40.200000000000003" thickBot="1" x14ac:dyDescent="0.3">
      <c r="A82" s="39"/>
      <c r="B82" s="42"/>
      <c r="C82" s="14" t="s">
        <v>123</v>
      </c>
      <c r="D82" s="27"/>
      <c r="E82" s="45"/>
      <c r="F82" s="47"/>
      <c r="G82" s="50"/>
    </row>
    <row r="83" spans="1:7" ht="27" thickBot="1" x14ac:dyDescent="0.3">
      <c r="A83" s="39"/>
      <c r="B83" s="42"/>
      <c r="C83" s="14" t="s">
        <v>124</v>
      </c>
      <c r="D83" s="27"/>
      <c r="E83" s="45"/>
      <c r="F83" s="47"/>
      <c r="G83" s="50"/>
    </row>
    <row r="84" spans="1:7" ht="27" thickBot="1" x14ac:dyDescent="0.3">
      <c r="A84" s="39"/>
      <c r="B84" s="42"/>
      <c r="C84" s="14" t="s">
        <v>127</v>
      </c>
      <c r="D84" s="27"/>
      <c r="E84" s="45"/>
      <c r="F84" s="47"/>
      <c r="G84" s="50"/>
    </row>
    <row r="85" spans="1:7" ht="27" thickBot="1" x14ac:dyDescent="0.3">
      <c r="A85" s="39"/>
      <c r="B85" s="42"/>
      <c r="C85" s="14" t="s">
        <v>125</v>
      </c>
      <c r="D85" s="27"/>
      <c r="E85" s="45"/>
      <c r="F85" s="47"/>
      <c r="G85" s="50"/>
    </row>
    <row r="86" spans="1:7" ht="13.5" customHeight="1" thickBot="1" x14ac:dyDescent="0.3">
      <c r="A86" s="40"/>
      <c r="B86" s="43"/>
      <c r="C86" s="15" t="s">
        <v>128</v>
      </c>
      <c r="D86" s="27"/>
      <c r="E86" s="60"/>
      <c r="F86" s="47"/>
      <c r="G86" s="57"/>
    </row>
    <row r="87" spans="1:7" ht="14.25" customHeight="1" thickTop="1" thickBot="1" x14ac:dyDescent="0.3">
      <c r="A87" s="61" t="s">
        <v>4</v>
      </c>
      <c r="B87" s="64" t="s">
        <v>309</v>
      </c>
      <c r="C87" s="14" t="s">
        <v>5</v>
      </c>
      <c r="D87" s="26"/>
      <c r="E87" s="44">
        <f>SUM(D87:D93)</f>
        <v>0</v>
      </c>
      <c r="F87" s="47"/>
      <c r="G87" s="58" t="s">
        <v>318</v>
      </c>
    </row>
    <row r="88" spans="1:7" ht="27" thickBot="1" x14ac:dyDescent="0.3">
      <c r="A88" s="62"/>
      <c r="B88" s="65"/>
      <c r="C88" s="14" t="s">
        <v>7</v>
      </c>
      <c r="D88" s="26"/>
      <c r="E88" s="45"/>
      <c r="F88" s="47"/>
      <c r="G88" s="50"/>
    </row>
    <row r="89" spans="1:7" ht="13.5" customHeight="1" thickBot="1" x14ac:dyDescent="0.3">
      <c r="A89" s="62"/>
      <c r="B89" s="65"/>
      <c r="C89" s="14" t="s">
        <v>9</v>
      </c>
      <c r="D89" s="26"/>
      <c r="E89" s="45"/>
      <c r="F89" s="47"/>
      <c r="G89" s="50"/>
    </row>
    <row r="90" spans="1:7" ht="13.5" customHeight="1" thickBot="1" x14ac:dyDescent="0.3">
      <c r="A90" s="62"/>
      <c r="B90" s="65"/>
      <c r="C90" s="14" t="s">
        <v>11</v>
      </c>
      <c r="D90" s="26"/>
      <c r="E90" s="45"/>
      <c r="F90" s="47"/>
      <c r="G90" s="50"/>
    </row>
    <row r="91" spans="1:7" ht="27" thickBot="1" x14ac:dyDescent="0.3">
      <c r="A91" s="62"/>
      <c r="B91" s="65"/>
      <c r="C91" s="14" t="s">
        <v>13</v>
      </c>
      <c r="D91" s="26"/>
      <c r="E91" s="45"/>
      <c r="F91" s="47"/>
      <c r="G91" s="50"/>
    </row>
    <row r="92" spans="1:7" ht="13.8" thickBot="1" x14ac:dyDescent="0.3">
      <c r="A92" s="62"/>
      <c r="B92" s="65"/>
      <c r="C92" s="14" t="s">
        <v>15</v>
      </c>
      <c r="D92" s="26"/>
      <c r="E92" s="45"/>
      <c r="F92" s="47"/>
      <c r="G92" s="50"/>
    </row>
    <row r="93" spans="1:7" ht="40.200000000000003" thickBot="1" x14ac:dyDescent="0.3">
      <c r="A93" s="62"/>
      <c r="B93" s="66"/>
      <c r="C93" s="16" t="s">
        <v>17</v>
      </c>
      <c r="D93" s="26"/>
      <c r="E93" s="60"/>
      <c r="F93" s="47"/>
      <c r="G93" s="50"/>
    </row>
    <row r="94" spans="1:7" ht="27.6" thickTop="1" thickBot="1" x14ac:dyDescent="0.3">
      <c r="A94" s="62"/>
      <c r="B94" s="64" t="s">
        <v>310</v>
      </c>
      <c r="C94" s="17" t="s">
        <v>108</v>
      </c>
      <c r="D94" s="26"/>
      <c r="E94" s="44">
        <f>SUM(D94:D100)</f>
        <v>0</v>
      </c>
      <c r="F94" s="47"/>
      <c r="G94" s="50"/>
    </row>
    <row r="95" spans="1:7" ht="27" thickBot="1" x14ac:dyDescent="0.3">
      <c r="A95" s="62"/>
      <c r="B95" s="65"/>
      <c r="C95" s="17" t="s">
        <v>110</v>
      </c>
      <c r="D95" s="26"/>
      <c r="E95" s="45"/>
      <c r="F95" s="47"/>
      <c r="G95" s="50"/>
    </row>
    <row r="96" spans="1:7" ht="27" thickBot="1" x14ac:dyDescent="0.3">
      <c r="A96" s="62"/>
      <c r="B96" s="65"/>
      <c r="C96" s="17" t="s">
        <v>112</v>
      </c>
      <c r="D96" s="26"/>
      <c r="E96" s="45"/>
      <c r="F96" s="47"/>
      <c r="G96" s="50"/>
    </row>
    <row r="97" spans="1:7" ht="27" thickBot="1" x14ac:dyDescent="0.3">
      <c r="A97" s="62"/>
      <c r="B97" s="65"/>
      <c r="C97" s="17" t="s">
        <v>114</v>
      </c>
      <c r="D97" s="26"/>
      <c r="E97" s="45"/>
      <c r="F97" s="47"/>
      <c r="G97" s="50"/>
    </row>
    <row r="98" spans="1:7" ht="27" thickBot="1" x14ac:dyDescent="0.3">
      <c r="A98" s="62"/>
      <c r="B98" s="65"/>
      <c r="C98" s="17" t="s">
        <v>116</v>
      </c>
      <c r="D98" s="26"/>
      <c r="E98" s="45"/>
      <c r="F98" s="47"/>
      <c r="G98" s="50"/>
    </row>
    <row r="99" spans="1:7" ht="40.200000000000003" thickBot="1" x14ac:dyDescent="0.3">
      <c r="A99" s="62"/>
      <c r="B99" s="65"/>
      <c r="C99" s="17" t="s">
        <v>118</v>
      </c>
      <c r="D99" s="26"/>
      <c r="E99" s="45"/>
      <c r="F99" s="47"/>
      <c r="G99" s="50"/>
    </row>
    <row r="100" spans="1:7" ht="27" thickBot="1" x14ac:dyDescent="0.3">
      <c r="A100" s="63"/>
      <c r="B100" s="66"/>
      <c r="C100" s="18" t="s">
        <v>120</v>
      </c>
      <c r="D100" s="28"/>
      <c r="E100" s="60"/>
      <c r="F100" s="48"/>
      <c r="G100" s="51"/>
    </row>
    <row r="101" spans="1:7" ht="13.8" thickTop="1" x14ac:dyDescent="0.25"/>
  </sheetData>
  <mergeCells count="50">
    <mergeCell ref="A87:A100"/>
    <mergeCell ref="B87:B93"/>
    <mergeCell ref="E87:E93"/>
    <mergeCell ref="G87:G100"/>
    <mergeCell ref="B94:B100"/>
    <mergeCell ref="E94:E100"/>
    <mergeCell ref="A73:A86"/>
    <mergeCell ref="B73:B79"/>
    <mergeCell ref="E73:E79"/>
    <mergeCell ref="G73:G86"/>
    <mergeCell ref="B80:B86"/>
    <mergeCell ref="E80:E86"/>
    <mergeCell ref="A59:A72"/>
    <mergeCell ref="B59:B65"/>
    <mergeCell ref="E59:E65"/>
    <mergeCell ref="G59:G72"/>
    <mergeCell ref="B66:B72"/>
    <mergeCell ref="E66:E72"/>
    <mergeCell ref="A45:A58"/>
    <mergeCell ref="B45:B51"/>
    <mergeCell ref="E45:E51"/>
    <mergeCell ref="G45:G58"/>
    <mergeCell ref="B52:B58"/>
    <mergeCell ref="E52:E58"/>
    <mergeCell ref="E17:E23"/>
    <mergeCell ref="G17:G30"/>
    <mergeCell ref="B24:B30"/>
    <mergeCell ref="E24:E30"/>
    <mergeCell ref="A31:A44"/>
    <mergeCell ref="B31:B37"/>
    <mergeCell ref="E31:E37"/>
    <mergeCell ref="G31:G44"/>
    <mergeCell ref="B38:B44"/>
    <mergeCell ref="E38:E44"/>
    <mergeCell ref="G1:G2"/>
    <mergeCell ref="A3:A16"/>
    <mergeCell ref="B3:B9"/>
    <mergeCell ref="E3:E9"/>
    <mergeCell ref="F3:F100"/>
    <mergeCell ref="G3:G16"/>
    <mergeCell ref="B10:B16"/>
    <mergeCell ref="E10:E16"/>
    <mergeCell ref="A17:A30"/>
    <mergeCell ref="B17:B23"/>
    <mergeCell ref="A1:A2"/>
    <mergeCell ref="B1:B2"/>
    <mergeCell ref="C1:C2"/>
    <mergeCell ref="D1:D2"/>
    <mergeCell ref="E1:E2"/>
    <mergeCell ref="F1: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Raw Data</vt:lpstr>
      <vt:lpstr>score_card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apeksha g</cp:lastModifiedBy>
  <dcterms:created xsi:type="dcterms:W3CDTF">2024-09-11T08:45:51Z</dcterms:created>
  <dcterms:modified xsi:type="dcterms:W3CDTF">2024-11-20T13:09:15Z</dcterms:modified>
</cp:coreProperties>
</file>